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F666A029-F212-47EB-91EE-F8C89E01626B}" xr6:coauthVersionLast="47" xr6:coauthVersionMax="47" xr10:uidLastSave="{00000000-0000-0000-0000-000000000000}"/>
  <bookViews>
    <workbookView xWindow="-113" yWindow="-113" windowWidth="24267" windowHeight="14526" xr2:uid="{00000000-000D-0000-FFFF-FFFF00000000}"/>
  </bookViews>
  <sheets>
    <sheet name="応募書類" sheetId="1" r:id="rId1"/>
    <sheet name="(様式1)KPI設定説明書" sheetId="7" r:id="rId2"/>
    <sheet name="(様式２)企画書" sheetId="3" r:id="rId3"/>
    <sheet name="(参考)KPI設定説明書記載例 " sheetId="6" r:id="rId4"/>
  </sheets>
  <definedNames>
    <definedName name="_xlnm.Print_Area" localSheetId="3">'(参考)KPI設定説明書記載例 '!$B$1:$N$60</definedName>
    <definedName name="_xlnm.Print_Area" localSheetId="1">'(様式1)KPI設定説明書'!$B$1:$N$60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7" l="1"/>
  <c r="H60" i="7" s="1"/>
  <c r="R50" i="3"/>
  <c r="F32" i="6"/>
  <c r="F42" i="6"/>
  <c r="M60" i="7"/>
  <c r="L59" i="7"/>
  <c r="L57" i="7"/>
  <c r="L53" i="7"/>
  <c r="L51" i="7"/>
  <c r="L49" i="7"/>
  <c r="L47" i="7"/>
  <c r="L45" i="7"/>
  <c r="L43" i="7"/>
  <c r="L41" i="7"/>
  <c r="L39" i="7"/>
  <c r="L37" i="7"/>
  <c r="L33" i="7"/>
  <c r="L31" i="7"/>
  <c r="L29" i="7"/>
  <c r="L27" i="7"/>
  <c r="J60" i="7"/>
  <c r="H58" i="7"/>
  <c r="F58" i="7"/>
  <c r="H56" i="7"/>
  <c r="F56" i="7"/>
  <c r="L55" i="7"/>
  <c r="H54" i="7"/>
  <c r="F54" i="7"/>
  <c r="H52" i="7"/>
  <c r="F52" i="7"/>
  <c r="H50" i="7"/>
  <c r="F50" i="7"/>
  <c r="H48" i="7"/>
  <c r="F48" i="7"/>
  <c r="H46" i="7"/>
  <c r="F46" i="7"/>
  <c r="H44" i="7"/>
  <c r="F44" i="7"/>
  <c r="H42" i="7"/>
  <c r="F42" i="7"/>
  <c r="H40" i="7"/>
  <c r="F40" i="7"/>
  <c r="H38" i="7"/>
  <c r="F38" i="7"/>
  <c r="H36" i="7"/>
  <c r="F36" i="7"/>
  <c r="H32" i="7"/>
  <c r="F32" i="7"/>
  <c r="H30" i="7"/>
  <c r="F30" i="7"/>
  <c r="H28" i="7"/>
  <c r="F28" i="7"/>
  <c r="H26" i="7"/>
  <c r="F26" i="7"/>
  <c r="L27" i="6"/>
  <c r="L59" i="6"/>
  <c r="L57" i="6"/>
  <c r="L55" i="6"/>
  <c r="L53" i="6"/>
  <c r="L51" i="6"/>
  <c r="L49" i="6"/>
  <c r="L47" i="6"/>
  <c r="L45" i="6"/>
  <c r="L43" i="6"/>
  <c r="L41" i="6"/>
  <c r="L39" i="6"/>
  <c r="L37" i="6"/>
  <c r="L33" i="6"/>
  <c r="L31" i="6"/>
  <c r="L29" i="6"/>
  <c r="F36" i="6"/>
  <c r="M60" i="6"/>
  <c r="J60" i="6"/>
  <c r="H58" i="6"/>
  <c r="F58" i="6"/>
  <c r="H56" i="6"/>
  <c r="F56" i="6"/>
  <c r="H54" i="6"/>
  <c r="F54" i="6"/>
  <c r="H52" i="6"/>
  <c r="F52" i="6"/>
  <c r="H50" i="6"/>
  <c r="F50" i="6"/>
  <c r="H48" i="6"/>
  <c r="F48" i="6"/>
  <c r="H46" i="6"/>
  <c r="F46" i="6"/>
  <c r="H44" i="6"/>
  <c r="F44" i="6"/>
  <c r="H42" i="6"/>
  <c r="H40" i="6"/>
  <c r="F40" i="6"/>
  <c r="H38" i="6"/>
  <c r="F38" i="6"/>
  <c r="H36" i="6"/>
  <c r="H34" i="6"/>
  <c r="H32" i="6"/>
  <c r="H30" i="6"/>
  <c r="F30" i="6"/>
  <c r="H28" i="6"/>
  <c r="F28" i="6"/>
  <c r="H26" i="6"/>
  <c r="F26" i="6"/>
  <c r="H60" i="6" l="1"/>
</calcChain>
</file>

<file path=xl/sharedStrings.xml><?xml version="1.0" encoding="utf-8"?>
<sst xmlns="http://schemas.openxmlformats.org/spreadsheetml/2006/main" count="297" uniqueCount="158">
  <si>
    <t>日</t>
    <rPh sb="0" eb="1">
      <t>ニチ</t>
    </rPh>
    <phoneticPr fontId="1"/>
  </si>
  <si>
    <t>月</t>
    <rPh sb="0" eb="1">
      <t>ガツ</t>
    </rPh>
    <phoneticPr fontId="1"/>
  </si>
  <si>
    <t>年</t>
    <rPh sb="0" eb="1">
      <t>ネン</t>
    </rPh>
    <phoneticPr fontId="1"/>
  </si>
  <si>
    <t>東京都産業労働局観光部受入環境課　殿</t>
    <phoneticPr fontId="1"/>
  </si>
  <si>
    <t>所在地</t>
    <rPh sb="0" eb="3">
      <t>ショザイチ</t>
    </rPh>
    <phoneticPr fontId="1"/>
  </si>
  <si>
    <t>大学名</t>
    <rPh sb="0" eb="3">
      <t>ダイガクメイ</t>
    </rPh>
    <phoneticPr fontId="1"/>
  </si>
  <si>
    <t>代表者氏名</t>
    <rPh sb="0" eb="3">
      <t>ダイヒョウシャ</t>
    </rPh>
    <rPh sb="3" eb="5">
      <t>シメイ</t>
    </rPh>
    <phoneticPr fontId="1"/>
  </si>
  <si>
    <t>「先端技術を活用したバリアフリー観光推進事業」</t>
    <phoneticPr fontId="1"/>
  </si>
  <si>
    <t>応募書類</t>
    <rPh sb="0" eb="2">
      <t>オウボ</t>
    </rPh>
    <rPh sb="2" eb="4">
      <t>ショルイ</t>
    </rPh>
    <phoneticPr fontId="1"/>
  </si>
  <si>
    <t>標記の件について、次のとおり必要書類を添えて申請します。</t>
    <rPh sb="0" eb="9">
      <t>ヒョウキ</t>
    </rPh>
    <rPh sb="9" eb="10">
      <t>ツギ</t>
    </rPh>
    <rPh sb="14" eb="18">
      <t>ヒツヨウショルイ</t>
    </rPh>
    <rPh sb="19" eb="20">
      <t>ソ</t>
    </rPh>
    <rPh sb="22" eb="24">
      <t>シンセイ</t>
    </rPh>
    <phoneticPr fontId="1"/>
  </si>
  <si>
    <t>部署名</t>
    <rPh sb="0" eb="3">
      <t>ブショメイ</t>
    </rPh>
    <phoneticPr fontId="1"/>
  </si>
  <si>
    <t>役職名</t>
    <rPh sb="0" eb="3">
      <t>ヤクショクメイ</t>
    </rPh>
    <phoneticPr fontId="1"/>
  </si>
  <si>
    <t>氏名</t>
    <rPh sb="0" eb="2">
      <t>シメイ</t>
    </rPh>
    <phoneticPr fontId="1"/>
  </si>
  <si>
    <t>電話番号</t>
    <rPh sb="0" eb="4">
      <t>デンワバンゴウ</t>
    </rPh>
    <phoneticPr fontId="1"/>
  </si>
  <si>
    <t>メールアドレス</t>
    <phoneticPr fontId="1"/>
  </si>
  <si>
    <t>URL</t>
    <phoneticPr fontId="1"/>
  </si>
  <si>
    <t>様式２</t>
    <rPh sb="0" eb="2">
      <t>ヨウシキ</t>
    </rPh>
    <phoneticPr fontId="1"/>
  </si>
  <si>
    <t>企画書</t>
    <rPh sb="0" eb="3">
      <t>キカクショ</t>
    </rPh>
    <phoneticPr fontId="1"/>
  </si>
  <si>
    <t>移動支援</t>
    <rPh sb="0" eb="2">
      <t>イドウ</t>
    </rPh>
    <rPh sb="2" eb="4">
      <t>シエン</t>
    </rPh>
    <phoneticPr fontId="1"/>
  </si>
  <si>
    <t>コミュニケーションや誘導支援</t>
    <rPh sb="10" eb="12">
      <t>ユウドウ</t>
    </rPh>
    <rPh sb="12" eb="14">
      <t>シエン</t>
    </rPh>
    <phoneticPr fontId="1"/>
  </si>
  <si>
    <t>体験支援</t>
    <rPh sb="0" eb="2">
      <t>タイケン</t>
    </rPh>
    <rPh sb="2" eb="4">
      <t>シエン</t>
    </rPh>
    <phoneticPr fontId="1"/>
  </si>
  <si>
    <t>バリアフリー観光全般への応用</t>
    <rPh sb="6" eb="8">
      <t>カンコウ</t>
    </rPh>
    <rPh sb="8" eb="10">
      <t>ゼンパン</t>
    </rPh>
    <rPh sb="12" eb="14">
      <t>オウヨウ</t>
    </rPh>
    <phoneticPr fontId="1"/>
  </si>
  <si>
    <t>その他</t>
    <rPh sb="2" eb="3">
      <t>タ</t>
    </rPh>
    <phoneticPr fontId="1"/>
  </si>
  <si>
    <t>ア</t>
    <phoneticPr fontId="1"/>
  </si>
  <si>
    <t>イ</t>
    <phoneticPr fontId="1"/>
  </si>
  <si>
    <t>ウ</t>
    <phoneticPr fontId="1"/>
  </si>
  <si>
    <t>エ</t>
    <phoneticPr fontId="1"/>
  </si>
  <si>
    <t>オ</t>
    <phoneticPr fontId="1"/>
  </si>
  <si>
    <t>※その他を選択された場合、詳細を記載してください。</t>
    <rPh sb="3" eb="4">
      <t>タ</t>
    </rPh>
    <rPh sb="5" eb="7">
      <t>センタク</t>
    </rPh>
    <rPh sb="10" eb="12">
      <t>バアイ</t>
    </rPh>
    <rPh sb="13" eb="15">
      <t>ショウサイ</t>
    </rPh>
    <rPh sb="16" eb="18">
      <t>キサイ</t>
    </rPh>
    <phoneticPr fontId="1"/>
  </si>
  <si>
    <t>その他詳細</t>
    <rPh sb="2" eb="3">
      <t>タ</t>
    </rPh>
    <rPh sb="3" eb="5">
      <t>ショウサイ</t>
    </rPh>
    <phoneticPr fontId="1"/>
  </si>
  <si>
    <t>AI</t>
    <phoneticPr fontId="1"/>
  </si>
  <si>
    <t>ドローン</t>
    <phoneticPr fontId="1"/>
  </si>
  <si>
    <t>生体認証</t>
    <rPh sb="0" eb="4">
      <t>セイタイニンショウ</t>
    </rPh>
    <phoneticPr fontId="1"/>
  </si>
  <si>
    <t>カ</t>
    <phoneticPr fontId="1"/>
  </si>
  <si>
    <t>宿泊事業者</t>
  </si>
  <si>
    <t>交通事業者</t>
  </si>
  <si>
    <t>飲食・物販事業者</t>
  </si>
  <si>
    <t>③　観光関連事業者等の選定理由や選定方法・基準を記載してください。</t>
    <rPh sb="2" eb="4">
      <t>カンコウ</t>
    </rPh>
    <rPh sb="4" eb="6">
      <t>カンレン</t>
    </rPh>
    <rPh sb="6" eb="9">
      <t>ジギョウシャ</t>
    </rPh>
    <rPh sb="9" eb="10">
      <t>ナド</t>
    </rPh>
    <rPh sb="11" eb="15">
      <t>センテイリユウ</t>
    </rPh>
    <rPh sb="16" eb="20">
      <t>センテイホウホウ</t>
    </rPh>
    <rPh sb="21" eb="23">
      <t>キジュン</t>
    </rPh>
    <rPh sb="24" eb="26">
      <t>キサイ</t>
    </rPh>
    <phoneticPr fontId="1"/>
  </si>
  <si>
    <t>２．事業内容</t>
    <rPh sb="2" eb="4">
      <t>ジギョウ</t>
    </rPh>
    <rPh sb="4" eb="6">
      <t>ナイヨウ</t>
    </rPh>
    <phoneticPr fontId="1"/>
  </si>
  <si>
    <t>事業内容を記載してください。なお、取り上げる先端技術は、特段の知識を有しない者でも理解できるように説明してください。</t>
    <rPh sb="0" eb="4">
      <t>ジギョウナイヨウ</t>
    </rPh>
    <phoneticPr fontId="1"/>
  </si>
  <si>
    <t>本事業に取り組む目的を記載してください。</t>
    <phoneticPr fontId="1"/>
  </si>
  <si>
    <t>先端技術を導入することで、アクセシブル・ツーリズムの推進にどのような効果があるか記載してください。</t>
    <phoneticPr fontId="1"/>
  </si>
  <si>
    <t>（２）利害関係</t>
    <rPh sb="3" eb="5">
      <t>リガイ</t>
    </rPh>
    <rPh sb="5" eb="7">
      <t>カンケイ</t>
    </rPh>
    <phoneticPr fontId="1"/>
  </si>
  <si>
    <t>出資関係にある企業やグループ企業等の特定の企業群の利益のみを図る事業内容となっていないか確認の上、〇を付けてください。</t>
    <phoneticPr fontId="1"/>
  </si>
  <si>
    <t>確認した</t>
    <rPh sb="0" eb="2">
      <t>カクニン</t>
    </rPh>
    <phoneticPr fontId="1"/>
  </si>
  <si>
    <t>年度</t>
    <rPh sb="0" eb="2">
      <t>ネンド</t>
    </rPh>
    <phoneticPr fontId="1"/>
  </si>
  <si>
    <t>月</t>
    <rPh sb="0" eb="1">
      <t>ツキ</t>
    </rPh>
    <phoneticPr fontId="1"/>
  </si>
  <si>
    <t>実施内容</t>
    <rPh sb="0" eb="2">
      <t>ジッシ</t>
    </rPh>
    <rPh sb="2" eb="4">
      <t>ナイヨウ</t>
    </rPh>
    <phoneticPr fontId="1"/>
  </si>
  <si>
    <t>11月</t>
    <rPh sb="2" eb="3">
      <t>ガツ</t>
    </rPh>
    <phoneticPr fontId="1"/>
  </si>
  <si>
    <t>12月</t>
    <rPh sb="2" eb="3">
      <t>ガツ</t>
    </rPh>
    <phoneticPr fontId="1"/>
  </si>
  <si>
    <t>1月</t>
    <rPh sb="1" eb="2">
      <t>ガツ</t>
    </rPh>
    <phoneticPr fontId="1"/>
  </si>
  <si>
    <t>2月</t>
    <rPh sb="1" eb="2">
      <t>ガツ</t>
    </rPh>
    <phoneticPr fontId="1"/>
  </si>
  <si>
    <t>3月</t>
    <rPh sb="1" eb="2">
      <t>ガツ</t>
    </rPh>
    <phoneticPr fontId="1"/>
  </si>
  <si>
    <t>令和7年度</t>
    <rPh sb="0" eb="2">
      <t>レイワ</t>
    </rPh>
    <rPh sb="3" eb="5">
      <t>ネンド</t>
    </rPh>
    <phoneticPr fontId="1"/>
  </si>
  <si>
    <t>令和8年度</t>
    <rPh sb="0" eb="2">
      <t>レイワ</t>
    </rPh>
    <rPh sb="3" eb="5">
      <t>ネンド</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</si>
  <si>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</si>
  <si>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</si>
  <si>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</si>
  <si>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</si>
  <si>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</si>
  <si>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</si>
  <si>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</si>
  <si>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【選定基準３】</t>
    <rPh sb="1" eb="5">
      <t>センテイキジュン</t>
    </rPh>
    <phoneticPr fontId="1"/>
  </si>
  <si>
    <t>②　①について、具体的な名称を記載してください。【選定基準表２】</t>
    <rPh sb="8" eb="11">
      <t>グタイテキ</t>
    </rPh>
    <rPh sb="12" eb="14">
      <t>メイショウ</t>
    </rPh>
    <rPh sb="15" eb="17">
      <t>キサイ</t>
    </rPh>
    <phoneticPr fontId="1"/>
  </si>
  <si>
    <t>②バリアフリー観光への導入先の分野を選択してください。【選定基準表１】
複数ある場合には、最も当てはまるものに◎、2番目に当てはまるものに〇、3番目に当てはまるものに△を記載してください。</t>
    <rPh sb="7" eb="9">
      <t>カンコウ</t>
    </rPh>
    <rPh sb="11" eb="14">
      <t>ドウニュウサキ</t>
    </rPh>
    <rPh sb="15" eb="17">
      <t>ブンヤ</t>
    </rPh>
    <rPh sb="18" eb="20">
      <t>センタク</t>
    </rPh>
    <phoneticPr fontId="1"/>
  </si>
  <si>
    <t>④　観光関連事業者等との既存のネットワークや連携状況を記入してください。今後連携を行う場合には、観光関連事業者等をどのように掘り起こすかの具体的方策と見込みを記入してください。【選定基準４】</t>
    <rPh sb="2" eb="4">
      <t>カンコウ</t>
    </rPh>
    <rPh sb="4" eb="6">
      <t>カンレン</t>
    </rPh>
    <rPh sb="6" eb="8">
      <t>ジギョウ</t>
    </rPh>
    <rPh sb="8" eb="9">
      <t>シャ</t>
    </rPh>
    <rPh sb="9" eb="10">
      <t>トウ</t>
    </rPh>
    <rPh sb="12" eb="14">
      <t>キソン</t>
    </rPh>
    <rPh sb="22" eb="24">
      <t>レンケイ</t>
    </rPh>
    <rPh sb="24" eb="26">
      <t>ジョウキョウ</t>
    </rPh>
    <rPh sb="27" eb="29">
      <t>キニュウ</t>
    </rPh>
    <rPh sb="36" eb="38">
      <t>コンゴ</t>
    </rPh>
    <rPh sb="38" eb="40">
      <t>レンケイ</t>
    </rPh>
    <rPh sb="41" eb="42">
      <t>オコナ</t>
    </rPh>
    <rPh sb="43" eb="45">
      <t>バアイ</t>
    </rPh>
    <rPh sb="48" eb="50">
      <t>カンコウ</t>
    </rPh>
    <rPh sb="50" eb="52">
      <t>カンレン</t>
    </rPh>
    <rPh sb="52" eb="54">
      <t>ジギョウ</t>
    </rPh>
    <rPh sb="54" eb="56">
      <t>シャナド</t>
    </rPh>
    <rPh sb="62" eb="63">
      <t>ホ</t>
    </rPh>
    <rPh sb="64" eb="65">
      <t>オ</t>
    </rPh>
    <rPh sb="69" eb="72">
      <t>グタイテキ</t>
    </rPh>
    <rPh sb="72" eb="74">
      <t>ホウサク</t>
    </rPh>
    <rPh sb="75" eb="77">
      <t>ミコ</t>
    </rPh>
    <rPh sb="79" eb="81">
      <t>キニュウ</t>
    </rPh>
    <phoneticPr fontId="1"/>
  </si>
  <si>
    <t>（１）目的【選定基準５】</t>
    <rPh sb="3" eb="5">
      <t>モクテキ</t>
    </rPh>
    <rPh sb="6" eb="10">
      <t>センテイキジュン</t>
    </rPh>
    <phoneticPr fontId="1"/>
  </si>
  <si>
    <t>２．企画書（様式２）</t>
    <rPh sb="2" eb="5">
      <t>キカクショ</t>
    </rPh>
    <rPh sb="6" eb="8">
      <t>ヨウシキ</t>
    </rPh>
    <phoneticPr fontId="1"/>
  </si>
  <si>
    <t>１．ＫＰＩ設定説明書（様式１）</t>
    <rPh sb="5" eb="7">
      <t>セッテイ</t>
    </rPh>
    <rPh sb="7" eb="10">
      <t>セツメイショ</t>
    </rPh>
    <rPh sb="11" eb="13">
      <t>ヨウシキ</t>
    </rPh>
    <phoneticPr fontId="1"/>
  </si>
  <si>
    <t>０．事業概要</t>
    <rPh sb="2" eb="6">
      <t>ジギョウガイヨウ</t>
    </rPh>
    <phoneticPr fontId="1"/>
  </si>
  <si>
    <t>全体概要</t>
    <rPh sb="0" eb="2">
      <t>ゼンタイ</t>
    </rPh>
    <rPh sb="2" eb="4">
      <t>ガイヨウ</t>
    </rPh>
    <phoneticPr fontId="1"/>
  </si>
  <si>
    <t>３．付属資料</t>
    <rPh sb="2" eb="4">
      <t>フゾク</t>
    </rPh>
    <rPh sb="4" eb="6">
      <t>シリョウ</t>
    </rPh>
    <phoneticPr fontId="1"/>
  </si>
  <si>
    <t>※必要事項が網羅されていれば、任意様式での提出も可とする。</t>
    <rPh sb="1" eb="5">
      <t>ヒツヨウジコウ</t>
    </rPh>
    <rPh sb="6" eb="8">
      <t>モウラ</t>
    </rPh>
    <rPh sb="15" eb="17">
      <t>ニンイ</t>
    </rPh>
    <rPh sb="17" eb="19">
      <t>ヨウシキ</t>
    </rPh>
    <phoneticPr fontId="1"/>
  </si>
  <si>
    <t>※提出任意。様式指定なし。</t>
    <rPh sb="1" eb="3">
      <t>テイシュツ</t>
    </rPh>
    <rPh sb="3" eb="5">
      <t>ニンイ</t>
    </rPh>
    <rPh sb="6" eb="8">
      <t>ヨウシキ</t>
    </rPh>
    <rPh sb="8" eb="10">
      <t>シテイ</t>
    </rPh>
    <phoneticPr fontId="1"/>
  </si>
  <si>
    <t>令和７年度　先端技術を活用したバリアフリー観光推進事業　KPI設定説明書</t>
    <rPh sb="6" eb="8">
      <t>センタン</t>
    </rPh>
    <rPh sb="8" eb="10">
      <t>ギジュツ</t>
    </rPh>
    <rPh sb="11" eb="13">
      <t>カツヨウ</t>
    </rPh>
    <rPh sb="21" eb="23">
      <t>カンコウ</t>
    </rPh>
    <rPh sb="23" eb="25">
      <t>スイシン</t>
    </rPh>
    <rPh sb="25" eb="27">
      <t>ジギョウ</t>
    </rPh>
    <phoneticPr fontId="5"/>
  </si>
  <si>
    <t>様式１</t>
    <rPh sb="0" eb="2">
      <t>ヨウシキ</t>
    </rPh>
    <phoneticPr fontId="5"/>
  </si>
  <si>
    <t>申請者名</t>
    <rPh sb="0" eb="3">
      <t>シンセイシャ</t>
    </rPh>
    <rPh sb="3" eb="4">
      <t>メイ</t>
    </rPh>
    <phoneticPr fontId="5"/>
  </si>
  <si>
    <t>　本事業のタイムラインとゴール</t>
    <phoneticPr fontId="5"/>
  </si>
  <si>
    <t>本事業では２か年度を通じて質の高い事業を推進していくことを目指しています。</t>
    <rPh sb="0" eb="1">
      <t>ホン</t>
    </rPh>
    <rPh sb="1" eb="3">
      <t>ジギョウ</t>
    </rPh>
    <rPh sb="7" eb="8">
      <t>ネン</t>
    </rPh>
    <rPh sb="8" eb="9">
      <t>ド</t>
    </rPh>
    <rPh sb="10" eb="11">
      <t>ツウ</t>
    </rPh>
    <rPh sb="13" eb="14">
      <t>シツ</t>
    </rPh>
    <rPh sb="15" eb="16">
      <t>タカ</t>
    </rPh>
    <rPh sb="17" eb="19">
      <t>ジギョウ</t>
    </rPh>
    <rPh sb="20" eb="22">
      <t>スイシン</t>
    </rPh>
    <rPh sb="29" eb="31">
      <t>メザ</t>
    </rPh>
    <phoneticPr fontId="1"/>
  </si>
  <si>
    <r>
      <rPr>
        <sz val="13"/>
        <color rgb="FF0000CC"/>
        <rFont val="游ゴシック"/>
        <family val="3"/>
        <charset val="128"/>
        <scheme val="minor"/>
      </rPr>
      <t>本事業を通して、大学等が観光関連事業者等における実証実験及び先端技術の導入・活用支援事業によりバリアフリー観光を推進していくか、</t>
    </r>
    <r>
      <rPr>
        <sz val="13"/>
        <color theme="1"/>
        <rFont val="游ゴシック"/>
        <family val="3"/>
        <charset val="128"/>
        <scheme val="minor"/>
      </rPr>
      <t>最終的なゴールを記載いただくとともにタイムラインとして、１年目・２年目の実現可能性のある達成目標を具体的に記載ください。</t>
    </r>
    <rPh sb="0" eb="1">
      <t>ホン</t>
    </rPh>
    <rPh sb="1" eb="3">
      <t>ジギョウ</t>
    </rPh>
    <rPh sb="4" eb="5">
      <t>トオ</t>
    </rPh>
    <rPh sb="64" eb="67">
      <t>サイシュウテキ</t>
    </rPh>
    <rPh sb="72" eb="74">
      <t>キサイ</t>
    </rPh>
    <rPh sb="93" eb="95">
      <t>ネンメ</t>
    </rPh>
    <rPh sb="97" eb="99">
      <t>ネンメ</t>
    </rPh>
    <rPh sb="100" eb="102">
      <t>ジツゲン</t>
    </rPh>
    <rPh sb="102" eb="105">
      <t>カノウセイ</t>
    </rPh>
    <rPh sb="108" eb="110">
      <t>タッセイ</t>
    </rPh>
    <rPh sb="110" eb="112">
      <t>モクヒョウ</t>
    </rPh>
    <rPh sb="113" eb="116">
      <t>グタイテキ</t>
    </rPh>
    <rPh sb="117" eb="119">
      <t>キサイ</t>
    </rPh>
    <phoneticPr fontId="1"/>
  </si>
  <si>
    <t>２年間を通じた達成目標</t>
    <rPh sb="1" eb="3">
      <t>ネンカン</t>
    </rPh>
    <rPh sb="4" eb="5">
      <t>ツウ</t>
    </rPh>
    <rPh sb="7" eb="9">
      <t>タッセイ</t>
    </rPh>
    <rPh sb="9" eb="11">
      <t>モクヒョウ</t>
    </rPh>
    <phoneticPr fontId="1"/>
  </si>
  <si>
    <t>１年目</t>
    <rPh sb="1" eb="3">
      <t>ネンメ</t>
    </rPh>
    <phoneticPr fontId="1"/>
  </si>
  <si>
    <t>２年目</t>
    <rPh sb="1" eb="3">
      <t>ネンメ</t>
    </rPh>
    <phoneticPr fontId="1"/>
  </si>
  <si>
    <t>本事業を履行するのに必要な人件費・経費等を踏まえ、各項目における年度ごとの協定金の見積もり額（税込み）をご記入ください。</t>
    <rPh sb="0" eb="1">
      <t>ホン</t>
    </rPh>
    <rPh sb="1" eb="3">
      <t>ジギョウ</t>
    </rPh>
    <rPh sb="4" eb="6">
      <t>リコウ</t>
    </rPh>
    <rPh sb="10" eb="12">
      <t>ヒツヨウ</t>
    </rPh>
    <rPh sb="13" eb="16">
      <t>ジンケンヒ</t>
    </rPh>
    <rPh sb="17" eb="19">
      <t>ケイヒ</t>
    </rPh>
    <rPh sb="19" eb="20">
      <t>トウ</t>
    </rPh>
    <rPh sb="21" eb="22">
      <t>フ</t>
    </rPh>
    <rPh sb="32" eb="34">
      <t>ネンド</t>
    </rPh>
    <rPh sb="37" eb="39">
      <t>キョウテイ</t>
    </rPh>
    <rPh sb="39" eb="40">
      <t>キン</t>
    </rPh>
    <rPh sb="41" eb="43">
      <t>ミツ</t>
    </rPh>
    <rPh sb="45" eb="46">
      <t>ガク</t>
    </rPh>
    <rPh sb="47" eb="49">
      <t>ゼイコ</t>
    </rPh>
    <rPh sb="53" eb="55">
      <t>キニュウ</t>
    </rPh>
    <phoneticPr fontId="5"/>
  </si>
  <si>
    <t>KPI設定の基本的な考え方や各項目の設定にあたっては、募集要項別紙1「協定金支払いに係る評価方法及びKPIの説明要旨」をご参照下さい。</t>
    <rPh sb="3" eb="5">
      <t>セッテイ</t>
    </rPh>
    <rPh sb="6" eb="9">
      <t>キホンテキ</t>
    </rPh>
    <rPh sb="10" eb="11">
      <t>カンガ</t>
    </rPh>
    <rPh sb="12" eb="13">
      <t>カタ</t>
    </rPh>
    <rPh sb="14" eb="17">
      <t>カクコウモク</t>
    </rPh>
    <rPh sb="18" eb="20">
      <t>セッテイ</t>
    </rPh>
    <rPh sb="27" eb="31">
      <t>ボシュウヨウコウ</t>
    </rPh>
    <rPh sb="31" eb="33">
      <t>ベッシ</t>
    </rPh>
    <rPh sb="35" eb="40">
      <t>キョウテイキンシハラ</t>
    </rPh>
    <rPh sb="42" eb="43">
      <t>カカ</t>
    </rPh>
    <rPh sb="44" eb="48">
      <t>ヒョウカホウホウ</t>
    </rPh>
    <rPh sb="48" eb="49">
      <t>オヨ</t>
    </rPh>
    <rPh sb="54" eb="58">
      <t>セツメイヨウシ</t>
    </rPh>
    <rPh sb="61" eb="64">
      <t>サンショウクダ</t>
    </rPh>
    <phoneticPr fontId="5"/>
  </si>
  <si>
    <t>必須のKPI項目は東京都が定めた必ず達成いただきたい項目です。必須のKPI項目については、年度ごとに目標値をご記入ください。</t>
    <rPh sb="0" eb="2">
      <t>ヒッス</t>
    </rPh>
    <rPh sb="6" eb="8">
      <t>コウモク</t>
    </rPh>
    <rPh sb="9" eb="11">
      <t>トウキョウ</t>
    </rPh>
    <rPh sb="11" eb="12">
      <t>ト</t>
    </rPh>
    <rPh sb="13" eb="14">
      <t>サダ</t>
    </rPh>
    <rPh sb="16" eb="17">
      <t>カナラ</t>
    </rPh>
    <rPh sb="18" eb="20">
      <t>タッセイ</t>
    </rPh>
    <rPh sb="26" eb="28">
      <t>コウモク</t>
    </rPh>
    <rPh sb="31" eb="33">
      <t>ヒッス</t>
    </rPh>
    <rPh sb="37" eb="39">
      <t>コウモク</t>
    </rPh>
    <rPh sb="45" eb="47">
      <t>ネンド</t>
    </rPh>
    <rPh sb="50" eb="52">
      <t>モクヒョウ</t>
    </rPh>
    <rPh sb="52" eb="53">
      <t>チ</t>
    </rPh>
    <rPh sb="55" eb="57">
      <t>キニュウ</t>
    </rPh>
    <phoneticPr fontId="5"/>
  </si>
  <si>
    <t>設定いただく協定金基準額見積及び任意のKPI項目、各KPI項目の目標値は採択の評価対象となります。</t>
    <rPh sb="9" eb="12">
      <t>キジュンガク</t>
    </rPh>
    <phoneticPr fontId="5"/>
  </si>
  <si>
    <t>また、協定金基準額見積及び各KPI項目の目標値の設定理由、背景等の妥当性につきましても、採択における評価の対象となりますので、詳細は別途企画書へご記入ください。</t>
    <rPh sb="6" eb="9">
      <t>キジュンガク</t>
    </rPh>
    <phoneticPr fontId="5"/>
  </si>
  <si>
    <t>※黄緑色ハイライトのセルは、ご入力いただいた数値から自動算出される項目になります。</t>
    <rPh sb="1" eb="4">
      <t>キミドリイロ</t>
    </rPh>
    <rPh sb="15" eb="17">
      <t>ニュウリョク</t>
    </rPh>
    <rPh sb="22" eb="24">
      <t>スウチ</t>
    </rPh>
    <rPh sb="26" eb="28">
      <t>ジドウ</t>
    </rPh>
    <rPh sb="28" eb="30">
      <t>サンシュツ</t>
    </rPh>
    <rPh sb="33" eb="35">
      <t>コウモク</t>
    </rPh>
    <phoneticPr fontId="5"/>
  </si>
  <si>
    <t>分類</t>
    <rPh sb="0" eb="2">
      <t>ブンルイ</t>
    </rPh>
    <phoneticPr fontId="5"/>
  </si>
  <si>
    <t>KPI項目</t>
    <rPh sb="3" eb="5">
      <t>コウモク</t>
    </rPh>
    <phoneticPr fontId="5"/>
  </si>
  <si>
    <t>総　　括</t>
    <rPh sb="0" eb="1">
      <t>ソウ</t>
    </rPh>
    <rPh sb="3" eb="4">
      <t>カツ</t>
    </rPh>
    <phoneticPr fontId="5"/>
  </si>
  <si>
    <t>内　　　　　訳</t>
    <rPh sb="0" eb="1">
      <t>ナイ</t>
    </rPh>
    <rPh sb="6" eb="7">
      <t>ヤク</t>
    </rPh>
    <phoneticPr fontId="5"/>
  </si>
  <si>
    <t>目標値</t>
    <rPh sb="0" eb="3">
      <t>モクヒョウチ</t>
    </rPh>
    <phoneticPr fontId="5"/>
  </si>
  <si>
    <t>単位</t>
    <rPh sb="0" eb="2">
      <t>タンイ</t>
    </rPh>
    <phoneticPr fontId="5"/>
  </si>
  <si>
    <t>協定金基準額見積
（千円、税込み）</t>
    <rPh sb="0" eb="2">
      <t>キョウテイ</t>
    </rPh>
    <rPh sb="2" eb="3">
      <t>キン</t>
    </rPh>
    <rPh sb="3" eb="6">
      <t>キジュンガク</t>
    </rPh>
    <rPh sb="6" eb="8">
      <t>ミツ</t>
    </rPh>
    <rPh sb="10" eb="12">
      <t>センエン</t>
    </rPh>
    <rPh sb="13" eb="15">
      <t>ゼイコ</t>
    </rPh>
    <phoneticPr fontId="5"/>
  </si>
  <si>
    <t>必須
（①又は②のどちらか）
※両方でも可</t>
    <rPh sb="0" eb="2">
      <t>ヒッス</t>
    </rPh>
    <rPh sb="5" eb="6">
      <t>マタ</t>
    </rPh>
    <rPh sb="16" eb="18">
      <t>リョウホウ</t>
    </rPh>
    <rPh sb="20" eb="21">
      <t>カ</t>
    </rPh>
    <phoneticPr fontId="5"/>
  </si>
  <si>
    <t>累計：</t>
    <rPh sb="0" eb="2">
      <t>ルイケイ</t>
    </rPh>
    <phoneticPr fontId="5"/>
  </si>
  <si>
    <t>必須</t>
    <rPh sb="0" eb="2">
      <t>ヒッス</t>
    </rPh>
    <phoneticPr fontId="5"/>
  </si>
  <si>
    <t>件</t>
    <rPh sb="0" eb="1">
      <t>ケン</t>
    </rPh>
    <phoneticPr fontId="5"/>
  </si>
  <si>
    <t>任意</t>
    <rPh sb="0" eb="2">
      <t>ニンイ</t>
    </rPh>
    <phoneticPr fontId="5"/>
  </si>
  <si>
    <t>⑤その他（自由設定）</t>
    <phoneticPr fontId="5"/>
  </si>
  <si>
    <t>④その他（自由設定）</t>
    <phoneticPr fontId="5"/>
  </si>
  <si>
    <t>計（税込み）</t>
    <rPh sb="0" eb="1">
      <t>ケイ</t>
    </rPh>
    <rPh sb="2" eb="4">
      <t>ゼイコ</t>
    </rPh>
    <phoneticPr fontId="5"/>
  </si>
  <si>
    <t>添付した</t>
    <rPh sb="0" eb="2">
      <t>テンプ</t>
    </rPh>
    <phoneticPr fontId="1"/>
  </si>
  <si>
    <t>企画書の概要資料を添付してください。A4横書きでMicrosoft PowerPointで作成をお願いします。添付を確認後、以下に〇を選択してください。</t>
    <rPh sb="0" eb="3">
      <t>キカクショ</t>
    </rPh>
    <rPh sb="4" eb="8">
      <t>ガイヨウシリョウ</t>
    </rPh>
    <rPh sb="9" eb="11">
      <t>テンプ</t>
    </rPh>
    <rPh sb="20" eb="22">
      <t>ヨコガ</t>
    </rPh>
    <rPh sb="45" eb="47">
      <t>サクセイ</t>
    </rPh>
    <rPh sb="49" eb="50">
      <t>ネガ</t>
    </rPh>
    <rPh sb="55" eb="57">
      <t>テンプ</t>
    </rPh>
    <rPh sb="58" eb="61">
      <t>カクニンアト</t>
    </rPh>
    <rPh sb="62" eb="64">
      <t>イカ</t>
    </rPh>
    <rPh sb="67" eb="69">
      <t>センタク</t>
    </rPh>
    <phoneticPr fontId="1"/>
  </si>
  <si>
    <t>（１）実施体制</t>
    <rPh sb="3" eb="5">
      <t>ジッシ</t>
    </rPh>
    <rPh sb="5" eb="7">
      <t>タイセイ</t>
    </rPh>
    <phoneticPr fontId="1"/>
  </si>
  <si>
    <t>３．事業の実施体制【選定基準11】</t>
    <rPh sb="2" eb="4">
      <t>ジギョウ</t>
    </rPh>
    <rPh sb="5" eb="7">
      <t>ジッシ</t>
    </rPh>
    <rPh sb="7" eb="9">
      <t>タイセイ</t>
    </rPh>
    <phoneticPr fontId="1"/>
  </si>
  <si>
    <t>４．事業のスケジュール【選定基準12】</t>
    <rPh sb="2" eb="4">
      <t>ジギョウ</t>
    </rPh>
    <rPh sb="12" eb="16">
      <t>センテイキジュン</t>
    </rPh>
    <phoneticPr fontId="1"/>
  </si>
  <si>
    <t>※下記の必要事項が網羅されていれば、Microsoft PowerPoint等の企画書の概要資料のみでも可とする</t>
    <rPh sb="1" eb="3">
      <t>カキ</t>
    </rPh>
    <rPh sb="38" eb="39">
      <t>トウ</t>
    </rPh>
    <rPh sb="40" eb="43">
      <t>キカクショ</t>
    </rPh>
    <rPh sb="44" eb="46">
      <t>ガイヨウ</t>
    </rPh>
    <rPh sb="46" eb="48">
      <t>シリョウ</t>
    </rPh>
    <phoneticPr fontId="1"/>
  </si>
  <si>
    <t>団体</t>
    <rPh sb="0" eb="2">
      <t>ダンタイ</t>
    </rPh>
    <phoneticPr fontId="5"/>
  </si>
  <si>
    <t>⑥その他（自由設定）</t>
    <phoneticPr fontId="5"/>
  </si>
  <si>
    <r>
      <t>②</t>
    </r>
    <r>
      <rPr>
        <b/>
        <sz val="13"/>
        <color theme="1"/>
        <rFont val="游ゴシック"/>
        <family val="3"/>
        <charset val="128"/>
        <scheme val="minor"/>
      </rPr>
      <t>試行導入を支援</t>
    </r>
    <r>
      <rPr>
        <sz val="13"/>
        <color theme="1"/>
        <rFont val="游ゴシック"/>
        <family val="3"/>
        <charset val="128"/>
        <scheme val="minor"/>
      </rPr>
      <t>する</t>
    </r>
    <r>
      <rPr>
        <b/>
        <sz val="13"/>
        <color theme="1"/>
        <rFont val="游ゴシック"/>
        <family val="3"/>
        <charset val="128"/>
        <scheme val="minor"/>
      </rPr>
      <t>観光協会等</t>
    </r>
    <r>
      <rPr>
        <sz val="13"/>
        <color theme="1"/>
        <rFont val="游ゴシック"/>
        <family val="3"/>
        <charset val="128"/>
        <scheme val="minor"/>
      </rPr>
      <t>の団体数
【１団体以上/２か年度】</t>
    </r>
    <rPh sb="1" eb="3">
      <t>シコウ</t>
    </rPh>
    <rPh sb="3" eb="5">
      <t>ドウニュウ</t>
    </rPh>
    <rPh sb="6" eb="8">
      <t>シエン</t>
    </rPh>
    <rPh sb="10" eb="12">
      <t>カンコウ</t>
    </rPh>
    <rPh sb="12" eb="14">
      <t>キョウカイ</t>
    </rPh>
    <rPh sb="14" eb="15">
      <t>トウ</t>
    </rPh>
    <rPh sb="16" eb="18">
      <t>ダンタイ</t>
    </rPh>
    <rPh sb="18" eb="19">
      <t>スウ</t>
    </rPh>
    <rPh sb="22" eb="24">
      <t>ダンタイ</t>
    </rPh>
    <rPh sb="24" eb="26">
      <t>イジョウ</t>
    </rPh>
    <rPh sb="29" eb="31">
      <t>ネンド</t>
    </rPh>
    <phoneticPr fontId="5"/>
  </si>
  <si>
    <r>
      <t>④本事業の広報・ＰＲのためのイベントや展示会出展等の取組件数
　</t>
    </r>
    <r>
      <rPr>
        <b/>
        <sz val="13"/>
        <color theme="1"/>
        <rFont val="游ゴシック"/>
        <family val="3"/>
        <charset val="128"/>
        <scheme val="minor"/>
      </rPr>
      <t>例：バリアフリー観光に資する体験イベント
　　　バリアフリーモニターツアー　　　　　　など</t>
    </r>
    <r>
      <rPr>
        <sz val="13"/>
        <color theme="1"/>
        <rFont val="游ゴシック"/>
        <family val="3"/>
        <charset val="128"/>
        <scheme val="minor"/>
      </rPr>
      <t xml:space="preserve">
【</t>
    </r>
    <r>
      <rPr>
        <b/>
        <sz val="13"/>
        <color theme="1"/>
        <rFont val="游ゴシック"/>
        <family val="3"/>
        <charset val="128"/>
        <scheme val="minor"/>
      </rPr>
      <t>１件以上/初年度・２件以上/２年目</t>
    </r>
    <r>
      <rPr>
        <sz val="13"/>
        <color theme="1"/>
        <rFont val="游ゴシック"/>
        <family val="3"/>
        <charset val="128"/>
        <scheme val="minor"/>
      </rPr>
      <t>】</t>
    </r>
    <rPh sb="1" eb="2">
      <t>ホン</t>
    </rPh>
    <rPh sb="2" eb="4">
      <t>ジギョウ</t>
    </rPh>
    <rPh sb="5" eb="7">
      <t>コウホウ</t>
    </rPh>
    <rPh sb="19" eb="21">
      <t>テンジ</t>
    </rPh>
    <rPh sb="22" eb="24">
      <t>シュッテン</t>
    </rPh>
    <rPh sb="24" eb="25">
      <t>トウ</t>
    </rPh>
    <rPh sb="26" eb="28">
      <t>トリクミ</t>
    </rPh>
    <rPh sb="28" eb="30">
      <t>ケンスウ</t>
    </rPh>
    <rPh sb="32" eb="33">
      <t>レイ</t>
    </rPh>
    <rPh sb="40" eb="42">
      <t>カンコウ</t>
    </rPh>
    <rPh sb="43" eb="44">
      <t>シ</t>
    </rPh>
    <rPh sb="46" eb="48">
      <t>タイケン</t>
    </rPh>
    <rPh sb="80" eb="81">
      <t>ケン</t>
    </rPh>
    <rPh sb="81" eb="83">
      <t>イジョウ</t>
    </rPh>
    <rPh sb="84" eb="87">
      <t>ショネンド</t>
    </rPh>
    <rPh sb="85" eb="87">
      <t>ネンド</t>
    </rPh>
    <rPh sb="89" eb="90">
      <t>ケン</t>
    </rPh>
    <rPh sb="90" eb="92">
      <t>イジョウ</t>
    </rPh>
    <rPh sb="94" eb="96">
      <t>ネンメ</t>
    </rPh>
    <phoneticPr fontId="5"/>
  </si>
  <si>
    <r>
      <t>①</t>
    </r>
    <r>
      <rPr>
        <b/>
        <sz val="13"/>
        <color theme="1"/>
        <rFont val="游ゴシック"/>
        <family val="3"/>
        <charset val="128"/>
        <scheme val="minor"/>
      </rPr>
      <t>導入支援先以外に、本事業で連携する企業や団体（自治体・研究機関）等の数</t>
    </r>
    <rPh sb="1" eb="3">
      <t>ドウニュウ</t>
    </rPh>
    <rPh sb="3" eb="5">
      <t>シエン</t>
    </rPh>
    <rPh sb="5" eb="6">
      <t>サキ</t>
    </rPh>
    <rPh sb="6" eb="8">
      <t>イガイ</t>
    </rPh>
    <rPh sb="10" eb="11">
      <t>ホン</t>
    </rPh>
    <rPh sb="11" eb="13">
      <t>ジギョウ</t>
    </rPh>
    <rPh sb="14" eb="16">
      <t>レンケイ</t>
    </rPh>
    <rPh sb="18" eb="20">
      <t>キギョウ</t>
    </rPh>
    <rPh sb="21" eb="23">
      <t>ダンタイ</t>
    </rPh>
    <rPh sb="24" eb="27">
      <t>ジチタイ</t>
    </rPh>
    <rPh sb="28" eb="30">
      <t>ケンキュウ</t>
    </rPh>
    <rPh sb="30" eb="32">
      <t>キカン</t>
    </rPh>
    <rPh sb="33" eb="34">
      <t>トウ</t>
    </rPh>
    <rPh sb="35" eb="36">
      <t>カズ</t>
    </rPh>
    <phoneticPr fontId="5"/>
  </si>
  <si>
    <r>
      <t>③</t>
    </r>
    <r>
      <rPr>
        <b/>
        <sz val="13"/>
        <color theme="1"/>
        <rFont val="游ゴシック"/>
        <family val="3"/>
        <charset val="128"/>
        <scheme val="minor"/>
      </rPr>
      <t>本取組のメディア掲載件数</t>
    </r>
    <rPh sb="1" eb="2">
      <t>ホン</t>
    </rPh>
    <phoneticPr fontId="5"/>
  </si>
  <si>
    <r>
      <t>④</t>
    </r>
    <r>
      <rPr>
        <b/>
        <sz val="13"/>
        <color theme="1"/>
        <rFont val="游ゴシック"/>
        <family val="3"/>
        <charset val="128"/>
        <scheme val="minor"/>
      </rPr>
      <t>本事業を契機として当該製品・サービスの導入を進める施設やツアー等の件数（予定も含む）</t>
    </r>
    <phoneticPr fontId="5"/>
  </si>
  <si>
    <r>
      <t>①</t>
    </r>
    <r>
      <rPr>
        <b/>
        <sz val="13"/>
        <color theme="1"/>
        <rFont val="游ゴシック"/>
        <family val="3"/>
        <charset val="128"/>
        <scheme val="minor"/>
      </rPr>
      <t>当該製品・サービスの導入者からのフィードバック件数</t>
    </r>
    <rPh sb="11" eb="13">
      <t>ドウニュウ</t>
    </rPh>
    <rPh sb="13" eb="14">
      <t>シャ</t>
    </rPh>
    <phoneticPr fontId="5"/>
  </si>
  <si>
    <r>
      <t>②</t>
    </r>
    <r>
      <rPr>
        <b/>
        <sz val="13"/>
        <color theme="1"/>
        <rFont val="游ゴシック"/>
        <family val="3"/>
        <charset val="128"/>
        <scheme val="minor"/>
      </rPr>
      <t>当該製品・サービスの利用者からのフィードバック件数（ＰＲイベント等における利用者も含む）</t>
    </r>
    <phoneticPr fontId="5"/>
  </si>
  <si>
    <r>
      <t>③</t>
    </r>
    <r>
      <rPr>
        <b/>
        <sz val="13"/>
        <color theme="1"/>
        <rFont val="游ゴシック"/>
        <family val="3"/>
        <charset val="128"/>
        <scheme val="minor"/>
      </rPr>
      <t>上記フィードバックを踏まえた当該製品・サービスの改善に係る取組件数</t>
    </r>
    <rPh sb="1" eb="3">
      <t>ジョウキ</t>
    </rPh>
    <rPh sb="11" eb="12">
      <t>フ</t>
    </rPh>
    <rPh sb="15" eb="17">
      <t>トウガイ</t>
    </rPh>
    <rPh sb="17" eb="19">
      <t>セイヒン</t>
    </rPh>
    <rPh sb="25" eb="27">
      <t>カイゼン</t>
    </rPh>
    <rPh sb="28" eb="29">
      <t>カカ</t>
    </rPh>
    <rPh sb="30" eb="32">
      <t>トリクミ</t>
    </rPh>
    <rPh sb="32" eb="34">
      <t>ケンスウ</t>
    </rPh>
    <phoneticPr fontId="5"/>
  </si>
  <si>
    <r>
      <t>令和</t>
    </r>
    <r>
      <rPr>
        <b/>
        <sz val="16"/>
        <color theme="1"/>
        <rFont val="游ゴシック"/>
        <family val="3"/>
        <charset val="128"/>
        <scheme val="minor"/>
      </rPr>
      <t>７</t>
    </r>
    <r>
      <rPr>
        <sz val="16"/>
        <color theme="1"/>
        <rFont val="游ゴシック"/>
        <family val="3"/>
        <charset val="128"/>
        <scheme val="minor"/>
      </rPr>
      <t>年度</t>
    </r>
    <rPh sb="0" eb="2">
      <t>レイワ</t>
    </rPh>
    <rPh sb="3" eb="5">
      <t>ネンド</t>
    </rPh>
    <phoneticPr fontId="5"/>
  </si>
  <si>
    <r>
      <t>令和</t>
    </r>
    <r>
      <rPr>
        <b/>
        <sz val="16"/>
        <color theme="1"/>
        <rFont val="游ゴシック"/>
        <family val="3"/>
        <charset val="128"/>
        <scheme val="minor"/>
      </rPr>
      <t>８</t>
    </r>
    <r>
      <rPr>
        <sz val="16"/>
        <color theme="1"/>
        <rFont val="游ゴシック"/>
        <family val="3"/>
        <charset val="128"/>
        <scheme val="minor"/>
      </rPr>
      <t>年度</t>
    </r>
    <rPh sb="0" eb="2">
      <t>レイワ</t>
    </rPh>
    <rPh sb="3" eb="5">
      <t>ネンド</t>
    </rPh>
    <phoneticPr fontId="5"/>
  </si>
  <si>
    <r>
      <t>協定金基準額見積
（千円、税込み）
※基準額上限：</t>
    </r>
    <r>
      <rPr>
        <b/>
        <sz val="12"/>
        <color theme="1"/>
        <rFont val="游ゴシック"/>
        <family val="3"/>
        <charset val="128"/>
        <scheme val="minor"/>
      </rPr>
      <t>8,250</t>
    </r>
    <r>
      <rPr>
        <sz val="12"/>
        <color theme="1"/>
        <rFont val="游ゴシック"/>
        <family val="3"/>
        <charset val="128"/>
        <scheme val="minor"/>
      </rPr>
      <t>千円</t>
    </r>
    <rPh sb="0" eb="2">
      <t>キョウテイ</t>
    </rPh>
    <rPh sb="2" eb="3">
      <t>キン</t>
    </rPh>
    <rPh sb="3" eb="5">
      <t>キジュン</t>
    </rPh>
    <rPh sb="5" eb="6">
      <t>ガク</t>
    </rPh>
    <rPh sb="6" eb="8">
      <t>ミツ</t>
    </rPh>
    <rPh sb="19" eb="21">
      <t>キジュン</t>
    </rPh>
    <rPh sb="21" eb="22">
      <t>ガク</t>
    </rPh>
    <rPh sb="22" eb="24">
      <t>ジョウゲン</t>
    </rPh>
    <rPh sb="30" eb="32">
      <t>センエン</t>
    </rPh>
    <phoneticPr fontId="5"/>
  </si>
  <si>
    <r>
      <t>協定金基準額見積
（千円、税込み）
※基準額上限：</t>
    </r>
    <r>
      <rPr>
        <b/>
        <sz val="12"/>
        <color theme="1"/>
        <rFont val="游ゴシック"/>
        <family val="3"/>
        <charset val="128"/>
        <scheme val="minor"/>
      </rPr>
      <t>33,050</t>
    </r>
    <r>
      <rPr>
        <sz val="12"/>
        <color theme="1"/>
        <rFont val="游ゴシック"/>
        <family val="3"/>
        <charset val="128"/>
        <scheme val="minor"/>
      </rPr>
      <t>千円</t>
    </r>
    <rPh sb="13" eb="15">
      <t>ゼイコ</t>
    </rPh>
    <rPh sb="19" eb="22">
      <t>キジュンガク</t>
    </rPh>
    <rPh sb="22" eb="24">
      <t>ジョウゲン</t>
    </rPh>
    <rPh sb="31" eb="32">
      <t>チ</t>
    </rPh>
    <rPh sb="32" eb="33">
      <t>エン</t>
    </rPh>
    <phoneticPr fontId="5"/>
  </si>
  <si>
    <t>Ⅰ．先端技術の社会的な認知度向上、広がり</t>
    <rPh sb="2" eb="4">
      <t>センタン</t>
    </rPh>
    <rPh sb="4" eb="6">
      <t>ギジュツ</t>
    </rPh>
    <rPh sb="7" eb="9">
      <t>シャカイ</t>
    </rPh>
    <rPh sb="9" eb="10">
      <t>テキ</t>
    </rPh>
    <rPh sb="11" eb="14">
      <t>ニンチド</t>
    </rPh>
    <rPh sb="14" eb="16">
      <t>コウジョウ</t>
    </rPh>
    <rPh sb="17" eb="18">
      <t>ヒロ</t>
    </rPh>
    <phoneticPr fontId="5"/>
  </si>
  <si>
    <t>Ⅱ．当該先端技術の観光分野における可用性や実効性の高まり</t>
    <rPh sb="2" eb="4">
      <t>トウガイ</t>
    </rPh>
    <rPh sb="4" eb="6">
      <t>センタン</t>
    </rPh>
    <rPh sb="6" eb="8">
      <t>ギジュツ</t>
    </rPh>
    <rPh sb="9" eb="11">
      <t>カンコウ</t>
    </rPh>
    <rPh sb="11" eb="13">
      <t>ブンヤ</t>
    </rPh>
    <rPh sb="17" eb="20">
      <t>カヨウセイ</t>
    </rPh>
    <rPh sb="21" eb="24">
      <t>ジッコウセイ</t>
    </rPh>
    <rPh sb="25" eb="26">
      <t>タカ</t>
    </rPh>
    <phoneticPr fontId="5"/>
  </si>
  <si>
    <t>Ⅲ．その他（自由設定）</t>
    <rPh sb="4" eb="5">
      <t>ホカ</t>
    </rPh>
    <rPh sb="6" eb="10">
      <t>ジユウセッテイ</t>
    </rPh>
    <phoneticPr fontId="5"/>
  </si>
  <si>
    <r>
      <rPr>
        <b/>
        <sz val="13"/>
        <color theme="1"/>
        <rFont val="游ゴシック"/>
        <family val="3"/>
        <charset val="128"/>
        <scheme val="minor"/>
      </rPr>
      <t>任意のKPI項目は効果的な事業遂行のために各自設定いただく項目</t>
    </r>
    <r>
      <rPr>
        <sz val="13"/>
        <color theme="1"/>
        <rFont val="游ゴシック"/>
        <family val="3"/>
        <charset val="128"/>
        <scheme val="minor"/>
      </rPr>
      <t>です。</t>
    </r>
    <r>
      <rPr>
        <b/>
        <sz val="13"/>
        <color theme="1"/>
        <rFont val="游ゴシック"/>
        <family val="3"/>
        <charset val="128"/>
        <scheme val="minor"/>
      </rPr>
      <t>下表の任意項目のⅠ～Ⅱの各項目についてそれぞれ２項目以上</t>
    </r>
    <r>
      <rPr>
        <sz val="13"/>
        <color theme="1"/>
        <rFont val="游ゴシック"/>
        <family val="3"/>
        <charset val="128"/>
        <scheme val="minor"/>
      </rPr>
      <t>を設定いただき、目標値を可能な限り定量的かつ検証可能な指標でご記入ください。</t>
    </r>
    <rPh sb="6" eb="8">
      <t>コウモク</t>
    </rPh>
    <rPh sb="21" eb="23">
      <t>カクジ</t>
    </rPh>
    <rPh sb="23" eb="25">
      <t>セッテイ</t>
    </rPh>
    <rPh sb="29" eb="31">
      <t>コウモク</t>
    </rPh>
    <rPh sb="34" eb="36">
      <t>カヒョウ</t>
    </rPh>
    <rPh sb="37" eb="39">
      <t>ニンイ</t>
    </rPh>
    <rPh sb="39" eb="41">
      <t>コウモク</t>
    </rPh>
    <rPh sb="46" eb="49">
      <t>カクコウモク</t>
    </rPh>
    <rPh sb="58" eb="62">
      <t>コウモクイジョウ</t>
    </rPh>
    <rPh sb="63" eb="65">
      <t>セッテイ</t>
    </rPh>
    <rPh sb="70" eb="73">
      <t>モクヒョウチ</t>
    </rPh>
    <phoneticPr fontId="5"/>
  </si>
  <si>
    <t>１．基本情報</t>
    <rPh sb="2" eb="4">
      <t>キホン</t>
    </rPh>
    <rPh sb="4" eb="6">
      <t>ジョウホウ</t>
    </rPh>
    <phoneticPr fontId="1"/>
  </si>
  <si>
    <t>ロボット</t>
    <phoneticPr fontId="1"/>
  </si>
  <si>
    <t>ロボットスーツ</t>
    <phoneticPr fontId="1"/>
  </si>
  <si>
    <t>XR（VR・ARを含む）</t>
    <rPh sb="9" eb="10">
      <t>フク</t>
    </rPh>
    <phoneticPr fontId="1"/>
  </si>
  <si>
    <t>キ</t>
    <phoneticPr fontId="1"/>
  </si>
  <si>
    <t>ク</t>
    <phoneticPr fontId="1"/>
  </si>
  <si>
    <t>アバター</t>
    <phoneticPr fontId="1"/>
  </si>
  <si>
    <t>（２）実装・試行導入【選定基準６・７・８・９】</t>
    <rPh sb="3" eb="5">
      <t>ジッソウ</t>
    </rPh>
    <rPh sb="6" eb="8">
      <t>シコウ</t>
    </rPh>
    <rPh sb="8" eb="10">
      <t>ドウニュウ</t>
    </rPh>
    <phoneticPr fontId="1"/>
  </si>
  <si>
    <t>実装・試行導入の具体的な内容を記載してください。</t>
    <phoneticPr fontId="1"/>
  </si>
  <si>
    <t>（１)技術【選定基準表１】</t>
    <rPh sb="3" eb="5">
      <t>ギジュツ</t>
    </rPh>
    <rPh sb="6" eb="11">
      <t>センテイキジュンヒョウ</t>
    </rPh>
    <phoneticPr fontId="1"/>
  </si>
  <si>
    <t>①本事業で活用する障害者や高齢者等の観光における移動やコミュニケーション等の課題を解決するための技術（貴学等が保有するもの）を選択してください。複数ある場合には、最も当てはまるものに◎、2番目に当てはまるものに〇、3番目に当てはまるものに△を記載してください。</t>
    <rPh sb="1" eb="2">
      <t>ホン</t>
    </rPh>
    <rPh sb="2" eb="4">
      <t>ジギョウ</t>
    </rPh>
    <rPh sb="5" eb="7">
      <t>カツヨウ</t>
    </rPh>
    <rPh sb="51" eb="53">
      <t>キガク</t>
    </rPh>
    <rPh sb="53" eb="54">
      <t>トウ</t>
    </rPh>
    <rPh sb="55" eb="57">
      <t>ホユウ</t>
    </rPh>
    <rPh sb="63" eb="65">
      <t>センタク</t>
    </rPh>
    <rPh sb="72" eb="74">
      <t>フクスウ</t>
    </rPh>
    <rPh sb="76" eb="78">
      <t>バアイ</t>
    </rPh>
    <phoneticPr fontId="1"/>
  </si>
  <si>
    <t>（２）実装及び先端技術の試行導入支援を行う都内観光関連事業者等【選定基準表２】</t>
    <rPh sb="3" eb="5">
      <t>ジッソウ</t>
    </rPh>
    <rPh sb="5" eb="6">
      <t>オヨ</t>
    </rPh>
    <rPh sb="7" eb="9">
      <t>センタン</t>
    </rPh>
    <rPh sb="9" eb="11">
      <t>ギジュツ</t>
    </rPh>
    <rPh sb="12" eb="14">
      <t>シコウ</t>
    </rPh>
    <rPh sb="14" eb="16">
      <t>ドウニュウ</t>
    </rPh>
    <rPh sb="16" eb="18">
      <t>シエン</t>
    </rPh>
    <rPh sb="19" eb="20">
      <t>オコナ</t>
    </rPh>
    <rPh sb="21" eb="23">
      <t>トナイ</t>
    </rPh>
    <rPh sb="23" eb="25">
      <t>カンコウ</t>
    </rPh>
    <rPh sb="25" eb="27">
      <t>カンレン</t>
    </rPh>
    <rPh sb="27" eb="29">
      <t>ジギョウ</t>
    </rPh>
    <rPh sb="29" eb="30">
      <t>シャ</t>
    </rPh>
    <rPh sb="30" eb="31">
      <t>ナド</t>
    </rPh>
    <rPh sb="32" eb="37">
      <t>センテイキジュンヒョウ</t>
    </rPh>
    <phoneticPr fontId="1"/>
  </si>
  <si>
    <t>旅行事業者</t>
    <phoneticPr fontId="1"/>
  </si>
  <si>
    <t>観光施設運営者</t>
    <phoneticPr fontId="1"/>
  </si>
  <si>
    <t>①実装及び先端技術の試行導入支援を行う都内観光関連事業者等を選択してください。</t>
    <rPh sb="30" eb="32">
      <t>センタク</t>
    </rPh>
    <phoneticPr fontId="1"/>
  </si>
  <si>
    <t>その他観光客の受入環境の整備に資する事業者</t>
    <phoneticPr fontId="1"/>
  </si>
  <si>
    <t>（３）見込まれる事業効果【選定基準10】</t>
    <rPh sb="3" eb="5">
      <t>ミコ</t>
    </rPh>
    <rPh sb="8" eb="10">
      <t>ジギョウ</t>
    </rPh>
    <rPh sb="10" eb="12">
      <t>コウカ</t>
    </rPh>
    <rPh sb="13" eb="17">
      <t>センテイキジュン</t>
    </rPh>
    <phoneticPr fontId="1"/>
  </si>
  <si>
    <t>学内・社内及び外部組織との連携体制、実施に関する役割分担を記載してください。</t>
    <rPh sb="3" eb="5">
      <t>シャナイ</t>
    </rPh>
    <phoneticPr fontId="1"/>
  </si>
  <si>
    <t>実装や導入・試行導入等のスケジュールを具体的に記載してください。</t>
    <rPh sb="6" eb="10">
      <t>シコウドウニュウ</t>
    </rPh>
    <phoneticPr fontId="1"/>
  </si>
  <si>
    <t>合計</t>
    <rPh sb="0" eb="2">
      <t>ゴウケイ</t>
    </rPh>
    <phoneticPr fontId="1"/>
  </si>
  <si>
    <t>都内観光関連事業者</t>
    <rPh sb="0" eb="2">
      <t>トナイ</t>
    </rPh>
    <rPh sb="2" eb="4">
      <t>カンコウ</t>
    </rPh>
    <rPh sb="4" eb="6">
      <t>カンレン</t>
    </rPh>
    <rPh sb="6" eb="9">
      <t>ジギョウシャ</t>
    </rPh>
    <phoneticPr fontId="1"/>
  </si>
  <si>
    <t>都内観光協会等</t>
    <rPh sb="0" eb="2">
      <t>トナイ</t>
    </rPh>
    <rPh sb="2" eb="6">
      <t>カンコウキョウカイ</t>
    </rPh>
    <rPh sb="6" eb="7">
      <t>ナド</t>
    </rPh>
    <phoneticPr fontId="1"/>
  </si>
  <si>
    <t>上記で都内観光関連事業者を選択された場合は、該当する観光関連事業者の欄に社数を記載してください。
※試行導入を支援する観光関連事業者の社数は3社以上としてください。</t>
    <rPh sb="0" eb="2">
      <t>ジョウキ</t>
    </rPh>
    <rPh sb="22" eb="24">
      <t>ガイトウ</t>
    </rPh>
    <rPh sb="26" eb="28">
      <t>カンコウ</t>
    </rPh>
    <rPh sb="28" eb="33">
      <t>カンレンジギョウシャ</t>
    </rPh>
    <rPh sb="34" eb="35">
      <t>ラン</t>
    </rPh>
    <rPh sb="36" eb="38">
      <t>シャスウ</t>
    </rPh>
    <rPh sb="39" eb="41">
      <t>キサイ</t>
    </rPh>
    <rPh sb="71" eb="72">
      <t>シャ</t>
    </rPh>
    <rPh sb="72" eb="74">
      <t>イジョウ</t>
    </rPh>
    <phoneticPr fontId="1"/>
  </si>
  <si>
    <t>者</t>
    <phoneticPr fontId="5"/>
  </si>
  <si>
    <t>③新たな製品・サービスの観光分野における実装・試行導入の
　取組件数
【１件以上/２か年度・各者 or 各団体】</t>
    <rPh sb="1" eb="2">
      <t>アラ</t>
    </rPh>
    <rPh sb="4" eb="6">
      <t>セイヒン</t>
    </rPh>
    <rPh sb="12" eb="14">
      <t>カンコウ</t>
    </rPh>
    <rPh sb="14" eb="16">
      <t>ブンヤ</t>
    </rPh>
    <rPh sb="20" eb="22">
      <t>ジッソウ</t>
    </rPh>
    <rPh sb="23" eb="25">
      <t>シコウ</t>
    </rPh>
    <rPh sb="25" eb="27">
      <t>ドウニュウ</t>
    </rPh>
    <rPh sb="30" eb="32">
      <t>トリクミ</t>
    </rPh>
    <rPh sb="32" eb="34">
      <t>ケンスウ</t>
    </rPh>
    <rPh sb="37" eb="38">
      <t>ケン</t>
    </rPh>
    <rPh sb="38" eb="40">
      <t>イジョウ</t>
    </rPh>
    <rPh sb="43" eb="45">
      <t>ネンド</t>
    </rPh>
    <rPh sb="52" eb="55">
      <t>カクダンタイ</t>
    </rPh>
    <phoneticPr fontId="5"/>
  </si>
  <si>
    <t>⑤試行導入先に対する知識・ノウハウの提供、操作等の訓練、
　アフターフォローの実施件数（技術面の指導を含む）
【１回以上/月・各者 or 各団体】</t>
    <rPh sb="1" eb="3">
      <t>シコウ</t>
    </rPh>
    <rPh sb="3" eb="5">
      <t>ドウニュウ</t>
    </rPh>
    <rPh sb="5" eb="6">
      <t>サキ</t>
    </rPh>
    <rPh sb="7" eb="8">
      <t>タイ</t>
    </rPh>
    <rPh sb="10" eb="12">
      <t>チシキ</t>
    </rPh>
    <rPh sb="18" eb="20">
      <t>テイキョウ</t>
    </rPh>
    <rPh sb="21" eb="23">
      <t>ソウサ</t>
    </rPh>
    <rPh sb="23" eb="24">
      <t>トウ</t>
    </rPh>
    <rPh sb="25" eb="27">
      <t>クンレン</t>
    </rPh>
    <rPh sb="39" eb="41">
      <t>ジッシ</t>
    </rPh>
    <rPh sb="41" eb="43">
      <t>ケンスウ</t>
    </rPh>
    <rPh sb="44" eb="46">
      <t>ギジュツ</t>
    </rPh>
    <rPh sb="46" eb="47">
      <t>メン</t>
    </rPh>
    <rPh sb="48" eb="50">
      <t>シドウ</t>
    </rPh>
    <rPh sb="51" eb="52">
      <t>フク</t>
    </rPh>
    <rPh sb="57" eb="58">
      <t>カイ</t>
    </rPh>
    <rPh sb="58" eb="60">
      <t>イジョウ</t>
    </rPh>
    <rPh sb="61" eb="62">
      <t>ゲツ</t>
    </rPh>
    <rPh sb="69" eb="70">
      <t>カク</t>
    </rPh>
    <rPh sb="70" eb="72">
      <t>ダンタイ</t>
    </rPh>
    <phoneticPr fontId="5"/>
  </si>
  <si>
    <t>回/月（1者・団体あたり）</t>
    <rPh sb="0" eb="1">
      <t>カイ</t>
    </rPh>
    <rPh sb="2" eb="3">
      <t>ツキ</t>
    </rPh>
    <rPh sb="7" eb="9">
      <t>ダンタイ</t>
    </rPh>
    <phoneticPr fontId="5"/>
  </si>
  <si>
    <t>②支援先以外の者や団体からの問い合わせ・相談対応件数</t>
    <rPh sb="1" eb="3">
      <t>シエン</t>
    </rPh>
    <rPh sb="3" eb="4">
      <t>サキ</t>
    </rPh>
    <rPh sb="4" eb="6">
      <t>イガイ</t>
    </rPh>
    <rPh sb="9" eb="11">
      <t>ダンタイ</t>
    </rPh>
    <rPh sb="14" eb="15">
      <t>ト</t>
    </rPh>
    <rPh sb="16" eb="17">
      <t>ア</t>
    </rPh>
    <rPh sb="20" eb="22">
      <t>ソウダン</t>
    </rPh>
    <rPh sb="22" eb="24">
      <t>タイオウ</t>
    </rPh>
    <rPh sb="24" eb="26">
      <t>ケンスウ</t>
    </rPh>
    <phoneticPr fontId="5"/>
  </si>
  <si>
    <t>①試行導入を支援する観光関連事業者の者数
【３者以上/２か年度】</t>
    <rPh sb="1" eb="3">
      <t>シコウ</t>
    </rPh>
    <rPh sb="3" eb="5">
      <t>ドウニュウ</t>
    </rPh>
    <rPh sb="6" eb="8">
      <t>シエン</t>
    </rPh>
    <rPh sb="10" eb="12">
      <t>カンコウ</t>
    </rPh>
    <rPh sb="12" eb="14">
      <t>カンレン</t>
    </rPh>
    <rPh sb="14" eb="16">
      <t>ジギョウ</t>
    </rPh>
    <rPh sb="16" eb="17">
      <t>シャ</t>
    </rPh>
    <rPh sb="19" eb="20">
      <t>スウ</t>
    </rPh>
    <rPh sb="24" eb="26">
      <t>イジョウ</t>
    </rPh>
    <rPh sb="29" eb="31">
      <t>ネンド</t>
    </rPh>
    <phoneticPr fontId="5"/>
  </si>
  <si>
    <t>Ⅰ．先端技術の社会的な認知度向上、広がり</t>
    <rPh sb="2" eb="4">
      <t>センタン</t>
    </rPh>
    <rPh sb="4" eb="6">
      <t>ギジュツ</t>
    </rPh>
    <rPh sb="7" eb="8">
      <t>シャ</t>
    </rPh>
    <rPh sb="9" eb="10">
      <t>テキ</t>
    </rPh>
    <rPh sb="11" eb="14">
      <t>ニンチド</t>
    </rPh>
    <rPh sb="14" eb="16">
      <t>コウジョウ</t>
    </rPh>
    <rPh sb="17" eb="18">
      <t>ヒロ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</si>
</sst>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theme="1"/>
      <name val="游ゴシック"/>
      <family val="2"/>
      <charset val="128"/>
      <scheme val="minor"/>
    </font>
    <font>
      <sz val="16"/>
      <color theme="1"/>
      <name val="游ゴシック"/>
      <family val="3"/>
      <charset val="128"/>
      <scheme val="minor"/>
    </font>
    <font>
      <sz val="6"/>
      <name val="游ゴシック"/>
      <family val="2"/>
      <charset val="128"/>
      <scheme val="minor"/>
    </font>
    <font>
      <sz val="16"/>
      <color theme="1"/>
      <name val="游ゴシック"/>
      <family val="2"/>
      <charset val="128"/>
      <scheme val="minor"/>
    </font>
    <font>
      <sz val="14"/>
      <color theme="1"/>
      <name val="Meiryo UI"/>
      <family val="3"/>
      <charset val="128"/>
    </font>
    <font>
      <sz val="13"/>
      <color theme="1"/>
      <name val="游ゴシック"/>
      <family val="2"/>
      <charset val="128"/>
      <scheme val="minor"/>
    </font>
    <font>
      <u/>
      <sz val="16"/>
      <color theme="1"/>
      <name val="游ゴシック"/>
      <family val="3"/>
      <charset val="128"/>
      <scheme val="minor"/>
    </font>
    <font>
      <sz val="12"/>
      <color theme="1"/>
      <name val="游ゴシック"/>
      <family val="3"/>
      <charset val="128"/>
      <scheme val="minor"/>
    </font>
    <font>
      <sz val="13"/>
      <color theme="1"/>
      <name val="游ゴシック"/>
      <family val="3"/>
      <charset val="128"/>
      <scheme val="minor"/>
    </font>
    <font>
      <sz val="11"/>
      <color theme="1"/>
      <name val="游ゴシック"/>
      <family val="3"/>
      <charset val="128"/>
      <scheme val="minor"/>
    </font>
    <font>
      <sz val="13"/>
      <color rgb="FF0000CC"/>
      <name val="游ゴシック"/>
      <family val="3"/>
      <charset val="128"/>
      <scheme val="minor"/>
    </font>
    <font>
      <b/>
      <sz val="13"/>
      <color theme="1"/>
      <name val="游ゴシック"/>
      <family val="3"/>
      <charset val="128"/>
      <scheme val="minor"/>
    </font>
    <font>
      <sz val="12"/>
      <color theme="1"/>
      <name val="游ゴシック"/>
      <family val="2"/>
      <charset val="128"/>
      <scheme val="minor"/>
    </font>
    <font>
      <b/>
      <sz val="16"/>
      <color theme="1"/>
      <name val="游ゴシック"/>
      <family val="3"/>
      <charset val="128"/>
      <scheme val="minor"/>
    </font>
    <font>
      <b/>
      <sz val="12"/>
      <color theme="1"/>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s>
  <borders count="6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double">
        <color auto="1"/>
      </right>
      <top style="thin">
        <color auto="1"/>
      </top>
      <bottom/>
      <diagonal/>
    </border>
    <border>
      <left style="double">
        <color auto="1"/>
      </left>
      <right/>
      <top style="thin">
        <color auto="1"/>
      </top>
      <bottom/>
      <diagonal/>
    </border>
    <border>
      <left style="hair">
        <color auto="1"/>
      </left>
      <right style="thin">
        <color auto="1"/>
      </right>
      <top style="thin">
        <color auto="1"/>
      </top>
      <bottom/>
      <diagonal/>
    </border>
    <border>
      <left style="thin">
        <color auto="1"/>
      </left>
      <right style="hair">
        <color auto="1"/>
      </right>
      <top style="thin">
        <color auto="1"/>
      </top>
      <bottom/>
      <diagonal/>
    </border>
    <border>
      <left/>
      <right style="hair">
        <color auto="1"/>
      </right>
      <top style="thin">
        <color auto="1"/>
      </top>
      <bottom/>
      <diagonal/>
    </border>
    <border>
      <left style="double">
        <color auto="1"/>
      </left>
      <right style="hair">
        <color auto="1"/>
      </right>
      <top style="thin">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bottom style="thin">
        <color auto="1"/>
      </bottom>
      <diagonal/>
    </border>
    <border>
      <left/>
      <right style="hair">
        <color auto="1"/>
      </right>
      <top/>
      <bottom style="thin">
        <color auto="1"/>
      </bottom>
      <diagonal/>
    </border>
    <border>
      <left style="hair">
        <color auto="1"/>
      </left>
      <right style="double">
        <color auto="1"/>
      </right>
      <top/>
      <bottom style="thin">
        <color auto="1"/>
      </bottom>
      <diagonal/>
    </border>
    <border>
      <left style="double">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style="thin">
        <color auto="1"/>
      </bottom>
      <diagonal/>
    </border>
    <border>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top style="thin">
        <color auto="1"/>
      </top>
      <bottom style="hair">
        <color auto="1"/>
      </bottom>
      <diagonal/>
    </border>
    <border>
      <left style="hair">
        <color auto="1"/>
      </left>
      <right/>
      <top style="hair">
        <color auto="1"/>
      </top>
      <bottom style="thin">
        <color auto="1"/>
      </bottom>
      <diagonal/>
    </border>
    <border>
      <left style="thin">
        <color auto="1"/>
      </left>
      <right style="thin">
        <color auto="1"/>
      </right>
      <top style="thin">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thin">
        <color auto="1"/>
      </right>
      <top/>
      <bottom/>
      <diagonal/>
    </border>
    <border>
      <left style="thin">
        <color auto="1"/>
      </left>
      <right style="hair">
        <color auto="1"/>
      </right>
      <top/>
      <bottom/>
      <diagonal/>
    </border>
    <border>
      <left style="hair">
        <color auto="1"/>
      </left>
      <right style="thin">
        <color auto="1"/>
      </right>
      <top/>
      <bottom style="hair">
        <color auto="1"/>
      </bottom>
      <diagonal/>
    </border>
    <border>
      <left style="thin">
        <color auto="1"/>
      </left>
      <right style="hair">
        <color indexed="64"/>
      </right>
      <top/>
      <bottom style="hair">
        <color auto="1"/>
      </bottom>
      <diagonal/>
    </border>
    <border>
      <left/>
      <right style="hair">
        <color auto="1"/>
      </right>
      <top/>
      <bottom style="hair">
        <color auto="1"/>
      </bottom>
      <diagonal/>
    </border>
    <border>
      <left style="hair">
        <color auto="1"/>
      </left>
      <right style="double">
        <color auto="1"/>
      </right>
      <top/>
      <bottom style="hair">
        <color auto="1"/>
      </bottom>
      <diagonal/>
    </border>
    <border>
      <left style="double">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thin">
        <color auto="1"/>
      </top>
      <bottom/>
      <diagonal/>
    </border>
    <border>
      <left style="thin">
        <color auto="1"/>
      </left>
      <right/>
      <top/>
      <bottom style="hair">
        <color auto="1"/>
      </bottom>
      <diagonal/>
    </border>
    <border>
      <left style="hair">
        <color auto="1"/>
      </left>
      <right style="hair">
        <color auto="1"/>
      </right>
      <top/>
      <bottom style="hair">
        <color auto="1"/>
      </bottom>
      <diagonal/>
    </border>
    <border>
      <left style="double">
        <color auto="1"/>
      </left>
      <right style="hair">
        <color auto="1"/>
      </right>
      <top style="thin">
        <color auto="1"/>
      </top>
      <bottom style="hair">
        <color auto="1"/>
      </bottom>
      <diagonal/>
    </border>
    <border>
      <left style="double">
        <color auto="1"/>
      </left>
      <right style="hair">
        <color auto="1"/>
      </right>
      <top style="hair">
        <color auto="1"/>
      </top>
      <bottom style="hair">
        <color auto="1"/>
      </bottom>
      <diagonal/>
    </border>
    <border>
      <left style="thin">
        <color auto="1"/>
      </left>
      <right style="thin">
        <color auto="1"/>
      </right>
      <top/>
      <bottom style="thin">
        <color auto="1"/>
      </bottom>
      <diagonal/>
    </border>
    <border>
      <left/>
      <right style="hair">
        <color auto="1"/>
      </right>
      <top/>
      <bottom/>
      <diagonal/>
    </border>
    <border>
      <left style="hair">
        <color auto="1"/>
      </left>
      <right/>
      <top style="thin">
        <color auto="1"/>
      </top>
      <bottom/>
      <diagonal/>
    </border>
    <border>
      <left style="hair">
        <color auto="1"/>
      </left>
      <right/>
      <top/>
      <bottom style="thin">
        <color auto="1"/>
      </bottom>
      <diagonal/>
    </border>
    <border>
      <left style="hair">
        <color auto="1"/>
      </left>
      <right style="hair">
        <color auto="1"/>
      </right>
      <top style="hair">
        <color auto="1"/>
      </top>
      <bottom style="thin">
        <color auto="1"/>
      </bottom>
      <diagonal/>
    </border>
  </borders>
  <cellStyleXfs count="3">
    <xf numFmtId="0" fontId="0" fillId="0" borderId="0"/>
    <xf numFmtId="0" fontId="3" fillId="0" borderId="0">
      <alignment vertical="center"/>
    </xf>
    <xf numFmtId="38" fontId="3" fillId="0" borderId="0" applyFont="0" applyFill="0" applyBorder="0" applyAlignment="0" applyProtection="0">
      <alignment vertical="center"/>
    </xf>
  </cellStyleXfs>
  <cellXfs count="211">
    <xf numFmtId="0" fontId="0" fillId="0" borderId="0" xfId="0"/>
    <xf numFmtId="0" fontId="2" fillId="0" borderId="0" xfId="0" applyFont="1"/>
    <xf numFmtId="0" fontId="4" fillId="0" borderId="0" xfId="1" applyFont="1">
      <alignment vertical="center"/>
    </xf>
    <xf numFmtId="0" fontId="3" fillId="0" borderId="0" xfId="1">
      <alignment vertical="center"/>
    </xf>
    <xf numFmtId="0" fontId="3" fillId="0" borderId="0" xfId="1" applyAlignment="1">
      <alignment horizontal="right" vertical="center"/>
    </xf>
    <xf numFmtId="0" fontId="6" fillId="0" borderId="1" xfId="1" applyFont="1" applyBorder="1" applyAlignment="1">
      <alignment horizontal="center" vertical="center"/>
    </xf>
    <xf numFmtId="0" fontId="7" fillId="0" borderId="0" xfId="1" applyFont="1">
      <alignment vertical="center"/>
    </xf>
    <xf numFmtId="0" fontId="8" fillId="0" borderId="11" xfId="1" applyFont="1" applyBorder="1" applyAlignment="1">
      <alignment horizontal="center" vertical="center"/>
    </xf>
    <xf numFmtId="0" fontId="9" fillId="0" borderId="0" xfId="1" applyFont="1">
      <alignment vertical="center"/>
    </xf>
    <xf numFmtId="0" fontId="10" fillId="0" borderId="0" xfId="1" applyFont="1">
      <alignment vertical="center"/>
    </xf>
    <xf numFmtId="0" fontId="10" fillId="0" borderId="0" xfId="1" applyFont="1" applyAlignment="1">
      <alignment horizontal="right" vertical="center"/>
    </xf>
    <xf numFmtId="0" fontId="10" fillId="0" borderId="0" xfId="1" applyFont="1" applyAlignment="1"/>
    <xf numFmtId="0" fontId="11" fillId="0" borderId="0" xfId="1" applyFont="1" applyAlignment="1"/>
    <xf numFmtId="0" fontId="12" fillId="0" borderId="0" xfId="1" applyFont="1" applyAlignment="1"/>
    <xf numFmtId="0" fontId="11" fillId="0" borderId="0" xfId="1" applyFont="1" applyAlignment="1">
      <alignment horizontal="right"/>
    </xf>
    <xf numFmtId="0" fontId="10" fillId="0" borderId="0" xfId="1" applyFont="1" applyAlignment="1">
      <alignment horizontal="right"/>
    </xf>
    <xf numFmtId="0" fontId="14" fillId="0" borderId="0" xfId="1" applyFont="1">
      <alignment vertical="center"/>
    </xf>
    <xf numFmtId="0" fontId="11" fillId="0" borderId="0" xfId="1" applyFont="1">
      <alignment vertical="center"/>
    </xf>
    <xf numFmtId="0" fontId="11" fillId="0" borderId="0" xfId="1" applyFont="1" applyAlignment="1">
      <alignment vertical="top"/>
    </xf>
    <xf numFmtId="0" fontId="8" fillId="0" borderId="0" xfId="1" applyFont="1">
      <alignment vertical="center"/>
    </xf>
    <xf numFmtId="0" fontId="15" fillId="0" borderId="2" xfId="1" applyFont="1" applyBorder="1" applyAlignment="1">
      <alignment horizontal="center" vertical="center"/>
    </xf>
    <xf numFmtId="0" fontId="15" fillId="0" borderId="18" xfId="1" applyFont="1" applyBorder="1">
      <alignment vertical="center"/>
    </xf>
    <xf numFmtId="0" fontId="10" fillId="0" borderId="19" xfId="1" applyFont="1" applyBorder="1" applyAlignment="1">
      <alignment horizontal="center" vertical="center" wrapText="1"/>
    </xf>
    <xf numFmtId="0" fontId="10" fillId="0" borderId="21" xfId="1" applyFont="1" applyBorder="1" applyAlignment="1">
      <alignment vertical="center" wrapText="1"/>
    </xf>
    <xf numFmtId="0" fontId="2" fillId="0" borderId="0" xfId="1" applyFont="1">
      <alignment vertical="center"/>
    </xf>
    <xf numFmtId="0" fontId="10" fillId="3" borderId="33" xfId="1" applyFont="1" applyFill="1" applyBorder="1" applyAlignment="1">
      <alignment horizontal="right" vertical="center" wrapText="1"/>
    </xf>
    <xf numFmtId="0" fontId="10" fillId="3" borderId="48" xfId="1" applyFont="1" applyFill="1" applyBorder="1" applyAlignment="1">
      <alignment horizontal="right" vertical="center" wrapText="1"/>
    </xf>
    <xf numFmtId="176" fontId="3" fillId="3" borderId="0" xfId="1" applyNumberFormat="1" applyFill="1">
      <alignment vertical="center"/>
    </xf>
    <xf numFmtId="0" fontId="3" fillId="0" borderId="0" xfId="1" applyAlignment="1">
      <alignment vertical="center" wrapText="1"/>
    </xf>
    <xf numFmtId="0" fontId="3" fillId="3" borderId="0" xfId="1" applyFill="1">
      <alignment vertical="center"/>
    </xf>
    <xf numFmtId="0" fontId="10" fillId="0" borderId="20" xfId="1" applyFont="1" applyBorder="1" applyAlignment="1">
      <alignment horizontal="center" vertical="center"/>
    </xf>
    <xf numFmtId="0" fontId="10" fillId="3" borderId="34" xfId="1" applyFont="1" applyFill="1" applyBorder="1" applyAlignment="1">
      <alignment horizontal="center" vertical="center" wrapText="1"/>
    </xf>
    <xf numFmtId="0" fontId="12" fillId="3" borderId="34" xfId="1" applyFont="1" applyFill="1" applyBorder="1" applyAlignment="1">
      <alignment horizontal="center" vertical="center"/>
    </xf>
    <xf numFmtId="0" fontId="12" fillId="3" borderId="49" xfId="1" applyFont="1" applyFill="1" applyBorder="1" applyAlignment="1">
      <alignment horizontal="center" vertical="center" wrapText="1"/>
    </xf>
    <xf numFmtId="0" fontId="12" fillId="3" borderId="60" xfId="1" applyFont="1" applyFill="1" applyBorder="1" applyAlignment="1">
      <alignment horizontal="center" vertical="center"/>
    </xf>
    <xf numFmtId="0" fontId="0" fillId="0" borderId="1" xfId="0" applyBorder="1"/>
    <xf numFmtId="0" fontId="0" fillId="0" borderId="1" xfId="0" applyBorder="1" applyAlignment="1">
      <alignment horizontal="center"/>
    </xf>
    <xf numFmtId="0" fontId="0" fillId="0" borderId="1" xfId="0" applyBorder="1" applyAlignment="1">
      <alignment horizontal="left" vertical="top"/>
    </xf>
    <xf numFmtId="0" fontId="0" fillId="0" borderId="0" xfId="0" applyAlignment="1">
      <alignment horizontal="left" vertical="top"/>
    </xf>
    <xf numFmtId="49" fontId="0" fillId="0" borderId="0" xfId="0" applyNumberFormat="1"/>
    <xf numFmtId="0" fontId="0" fillId="0" borderId="0" xfId="0"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shrinkToFit="1"/>
    </xf>
    <xf numFmtId="0" fontId="0" fillId="0" borderId="1" xfId="0" applyBorder="1"/>
    <xf numFmtId="0" fontId="0" fillId="0" borderId="0" xfId="0" applyAlignment="1">
      <alignment horizontal="center"/>
    </xf>
    <xf numFmtId="0" fontId="2" fillId="0" borderId="0" xfId="0" applyFont="1" applyAlignment="1">
      <alignment horizontal="center"/>
    </xf>
    <xf numFmtId="0" fontId="0" fillId="0" borderId="1" xfId="0" applyBorder="1" applyAlignment="1">
      <alignment horizontal="center"/>
    </xf>
    <xf numFmtId="0" fontId="0" fillId="0" borderId="1" xfId="0" applyBorder="1" applyAlignment="1">
      <alignment shrinkToFit="1"/>
    </xf>
    <xf numFmtId="0" fontId="8" fillId="2" borderId="11" xfId="1" applyFont="1" applyFill="1" applyBorder="1" applyAlignment="1">
      <alignment horizontal="left" vertical="center"/>
    </xf>
    <xf numFmtId="0" fontId="11" fillId="0" borderId="0" xfId="1" applyFont="1" applyAlignment="1">
      <alignment wrapText="1"/>
    </xf>
    <xf numFmtId="0" fontId="0" fillId="0" borderId="0" xfId="0" applyAlignment="1">
      <alignment wrapText="1"/>
    </xf>
    <xf numFmtId="0" fontId="10" fillId="2" borderId="2" xfId="1" applyFont="1" applyFill="1" applyBorder="1" applyAlignment="1">
      <alignment horizontal="center" vertical="top"/>
    </xf>
    <xf numFmtId="0" fontId="10" fillId="2" borderId="3" xfId="1" applyFont="1" applyFill="1" applyBorder="1" applyAlignment="1">
      <alignment horizontal="center" vertical="top"/>
    </xf>
    <xf numFmtId="0" fontId="10" fillId="2" borderId="4" xfId="1" applyFont="1" applyFill="1" applyBorder="1" applyAlignment="1">
      <alignment horizontal="center" vertical="top"/>
    </xf>
    <xf numFmtId="0" fontId="6" fillId="0" borderId="7" xfId="1" applyFont="1" applyBorder="1" applyAlignment="1">
      <alignment horizontal="center" vertical="center"/>
    </xf>
    <xf numFmtId="0" fontId="6" fillId="0" borderId="9" xfId="1" applyFont="1" applyBorder="1" applyAlignment="1">
      <alignment horizontal="center" vertical="center"/>
    </xf>
    <xf numFmtId="0" fontId="6" fillId="0" borderId="6" xfId="1" applyFont="1" applyBorder="1" applyAlignment="1">
      <alignment horizontal="center" vertical="center"/>
    </xf>
    <xf numFmtId="0" fontId="6" fillId="0" borderId="5" xfId="1" applyFont="1" applyBorder="1" applyAlignment="1">
      <alignment horizontal="center" vertical="center"/>
    </xf>
    <xf numFmtId="0" fontId="6" fillId="0" borderId="10" xfId="1" applyFont="1" applyBorder="1" applyAlignment="1">
      <alignment horizontal="center" vertical="center"/>
    </xf>
    <xf numFmtId="0" fontId="6" fillId="0" borderId="12"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6" xfId="1" applyFont="1" applyBorder="1" applyAlignment="1">
      <alignment horizontal="center" vertical="center"/>
    </xf>
    <xf numFmtId="0" fontId="4" fillId="0" borderId="0" xfId="1" applyFont="1" applyAlignment="1">
      <alignment horizontal="center" vertical="center"/>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4" fillId="0" borderId="1" xfId="1" applyFont="1" applyBorder="1" applyAlignment="1">
      <alignment horizontal="center" vertical="center"/>
    </xf>
    <xf numFmtId="0" fontId="4" fillId="0" borderId="15"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10" fillId="0" borderId="7" xfId="1" applyFont="1" applyBorder="1" applyAlignment="1">
      <alignment horizontal="center" vertical="center"/>
    </xf>
    <xf numFmtId="0" fontId="10" fillId="0" borderId="8" xfId="1" applyFont="1" applyBorder="1" applyAlignment="1">
      <alignment horizontal="center" vertical="center"/>
    </xf>
    <xf numFmtId="0" fontId="4" fillId="0" borderId="7" xfId="1" applyFont="1" applyBorder="1" applyAlignment="1">
      <alignment horizontal="center" vertical="center" wrapText="1"/>
    </xf>
    <xf numFmtId="0" fontId="4" fillId="0" borderId="9" xfId="1" applyFont="1" applyBorder="1" applyAlignment="1">
      <alignment horizontal="center" vertical="center"/>
    </xf>
    <xf numFmtId="0" fontId="4" fillId="0" borderId="5" xfId="1" applyFont="1" applyBorder="1" applyAlignment="1">
      <alignment horizontal="center" vertical="center"/>
    </xf>
    <xf numFmtId="0" fontId="11" fillId="0" borderId="7" xfId="1" applyFont="1" applyBorder="1" applyAlignment="1">
      <alignment horizontal="left" vertical="center" wrapText="1"/>
    </xf>
    <xf numFmtId="0" fontId="11" fillId="0" borderId="8" xfId="1" applyFont="1" applyBorder="1" applyAlignment="1">
      <alignment horizontal="left" vertical="center" wrapText="1"/>
    </xf>
    <xf numFmtId="0" fontId="11" fillId="0" borderId="10" xfId="1" applyFont="1" applyBorder="1" applyAlignment="1">
      <alignment horizontal="left" vertical="center" wrapText="1"/>
    </xf>
    <xf numFmtId="0" fontId="11" fillId="0" borderId="11" xfId="1" applyFont="1" applyBorder="1" applyAlignment="1">
      <alignment horizontal="left" vertical="center" wrapText="1"/>
    </xf>
    <xf numFmtId="0" fontId="10" fillId="3" borderId="22" xfId="1" applyFont="1" applyFill="1" applyBorder="1" applyAlignment="1">
      <alignment horizontal="center" vertical="center"/>
    </xf>
    <xf numFmtId="0" fontId="10" fillId="3" borderId="28" xfId="1" applyFont="1" applyFill="1" applyBorder="1" applyAlignment="1">
      <alignment horizontal="center" vertical="center"/>
    </xf>
    <xf numFmtId="0" fontId="10" fillId="3" borderId="23" xfId="1" applyFont="1" applyFill="1" applyBorder="1" applyAlignment="1">
      <alignment horizontal="center" vertical="center" wrapText="1"/>
    </xf>
    <xf numFmtId="0" fontId="10" fillId="3" borderId="29" xfId="1" applyFont="1" applyFill="1" applyBorder="1" applyAlignment="1">
      <alignment horizontal="center" vertical="center"/>
    </xf>
    <xf numFmtId="176" fontId="12" fillId="3" borderId="19" xfId="1" applyNumberFormat="1" applyFont="1" applyFill="1" applyBorder="1">
      <alignment vertical="center"/>
    </xf>
    <xf numFmtId="176" fontId="12" fillId="3" borderId="30" xfId="1" applyNumberFormat="1" applyFont="1" applyFill="1" applyBorder="1">
      <alignment vertical="center"/>
    </xf>
    <xf numFmtId="0" fontId="10" fillId="2" borderId="24" xfId="1" applyFont="1" applyFill="1" applyBorder="1" applyAlignment="1">
      <alignment horizontal="center" vertical="center"/>
    </xf>
    <xf numFmtId="0" fontId="10" fillId="2" borderId="31" xfId="1" applyFont="1" applyFill="1" applyBorder="1" applyAlignment="1">
      <alignment horizontal="center" vertical="center"/>
    </xf>
    <xf numFmtId="38" fontId="12" fillId="2" borderId="21" xfId="2" applyFont="1" applyFill="1" applyBorder="1" applyAlignment="1">
      <alignment vertical="center" wrapText="1"/>
    </xf>
    <xf numFmtId="38" fontId="12" fillId="2" borderId="32" xfId="2" applyFont="1" applyFill="1" applyBorder="1" applyAlignment="1">
      <alignment vertical="center" wrapText="1"/>
    </xf>
    <xf numFmtId="0" fontId="10" fillId="2" borderId="25" xfId="1" applyFont="1" applyFill="1" applyBorder="1" applyAlignment="1">
      <alignment horizontal="center" vertical="center" wrapText="1"/>
    </xf>
    <xf numFmtId="0" fontId="10" fillId="2" borderId="26" xfId="1" applyFont="1" applyFill="1" applyBorder="1" applyAlignment="1">
      <alignment horizontal="center" vertical="center" wrapText="1"/>
    </xf>
    <xf numFmtId="0" fontId="4" fillId="0" borderId="12" xfId="1" applyFont="1" applyBorder="1" applyAlignment="1">
      <alignment horizontal="center" vertical="center"/>
    </xf>
    <xf numFmtId="0" fontId="11" fillId="0" borderId="6" xfId="1" applyFont="1" applyBorder="1" applyAlignment="1">
      <alignment horizontal="left" vertical="center" wrapText="1"/>
    </xf>
    <xf numFmtId="0" fontId="11" fillId="0" borderId="0" xfId="1" applyFont="1" applyAlignment="1">
      <alignment horizontal="left" vertical="center" wrapText="1"/>
    </xf>
    <xf numFmtId="0" fontId="12" fillId="3" borderId="23" xfId="1" applyFont="1" applyFill="1" applyBorder="1" applyAlignment="1">
      <alignment horizontal="center" vertical="center"/>
    </xf>
    <xf numFmtId="0" fontId="12" fillId="3" borderId="29" xfId="1" applyFont="1" applyFill="1" applyBorder="1" applyAlignment="1">
      <alignment horizontal="center" vertical="center"/>
    </xf>
    <xf numFmtId="0" fontId="12" fillId="2" borderId="24" xfId="1" applyFont="1" applyFill="1" applyBorder="1" applyAlignment="1">
      <alignment horizontal="center" vertical="center"/>
    </xf>
    <xf numFmtId="0" fontId="12" fillId="2" borderId="31" xfId="1" applyFont="1" applyFill="1" applyBorder="1" applyAlignment="1">
      <alignment horizontal="center" vertical="center"/>
    </xf>
    <xf numFmtId="38" fontId="12" fillId="2" borderId="21" xfId="2" applyFont="1" applyFill="1" applyBorder="1">
      <alignment vertical="center"/>
    </xf>
    <xf numFmtId="38" fontId="12" fillId="2" borderId="32" xfId="2" applyFont="1" applyFill="1" applyBorder="1">
      <alignment vertical="center"/>
    </xf>
    <xf numFmtId="0" fontId="12" fillId="2" borderId="25" xfId="1" applyFont="1" applyFill="1" applyBorder="1" applyAlignment="1">
      <alignment horizontal="center" vertical="center"/>
    </xf>
    <xf numFmtId="0" fontId="12" fillId="2" borderId="26" xfId="1" applyFont="1" applyFill="1" applyBorder="1" applyAlignment="1">
      <alignment horizontal="center" vertical="center"/>
    </xf>
    <xf numFmtId="0" fontId="11" fillId="4" borderId="6" xfId="1" applyFont="1" applyFill="1" applyBorder="1" applyAlignment="1">
      <alignment horizontal="left" vertical="center" wrapText="1"/>
    </xf>
    <xf numFmtId="0" fontId="11" fillId="4" borderId="0" xfId="1" applyFont="1" applyFill="1" applyAlignment="1">
      <alignment horizontal="left" vertical="center" wrapText="1"/>
    </xf>
    <xf numFmtId="0" fontId="11" fillId="4" borderId="10" xfId="1" applyFont="1" applyFill="1" applyBorder="1" applyAlignment="1">
      <alignment horizontal="left" vertical="center" wrapText="1"/>
    </xf>
    <xf numFmtId="0" fontId="11" fillId="4" borderId="11" xfId="1" applyFont="1" applyFill="1" applyBorder="1" applyAlignment="1">
      <alignment horizontal="left" vertical="center" wrapText="1"/>
    </xf>
    <xf numFmtId="0" fontId="10" fillId="2" borderId="22" xfId="1" applyFont="1" applyFill="1" applyBorder="1" applyAlignment="1">
      <alignment horizontal="center" vertical="center"/>
    </xf>
    <xf numFmtId="0" fontId="10" fillId="2" borderId="28" xfId="1" applyFont="1" applyFill="1" applyBorder="1" applyAlignment="1">
      <alignment horizontal="center" vertical="center"/>
    </xf>
    <xf numFmtId="0" fontId="12" fillId="3" borderId="23" xfId="1" applyFont="1" applyFill="1" applyBorder="1" applyAlignment="1">
      <alignment horizontal="center" vertical="center" wrapText="1"/>
    </xf>
    <xf numFmtId="0" fontId="12" fillId="3" borderId="29" xfId="1" applyFont="1" applyFill="1" applyBorder="1" applyAlignment="1">
      <alignment horizontal="center" vertical="center" wrapText="1"/>
    </xf>
    <xf numFmtId="0" fontId="12" fillId="2" borderId="24" xfId="1" applyFont="1" applyFill="1" applyBorder="1" applyAlignment="1">
      <alignment horizontal="center" vertical="center" wrapText="1"/>
    </xf>
    <xf numFmtId="0" fontId="12" fillId="2" borderId="31"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23"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29" xfId="1" applyFont="1" applyFill="1" applyBorder="1" applyAlignment="1">
      <alignment horizontal="center" vertical="center" wrapText="1"/>
    </xf>
    <xf numFmtId="38" fontId="12" fillId="2" borderId="27" xfId="2" applyFont="1" applyFill="1" applyBorder="1" applyAlignment="1">
      <alignment vertical="center" wrapText="1"/>
    </xf>
    <xf numFmtId="38" fontId="12" fillId="2" borderId="35" xfId="2" applyFont="1" applyFill="1" applyBorder="1" applyAlignment="1">
      <alignment vertical="center" wrapText="1"/>
    </xf>
    <xf numFmtId="176" fontId="12" fillId="2" borderId="27" xfId="1" applyNumberFormat="1" applyFont="1" applyFill="1" applyBorder="1">
      <alignment vertical="center"/>
    </xf>
    <xf numFmtId="176" fontId="12" fillId="2" borderId="35" xfId="1" applyNumberFormat="1" applyFont="1" applyFill="1" applyBorder="1">
      <alignment vertical="center"/>
    </xf>
    <xf numFmtId="0" fontId="11" fillId="0" borderId="6" xfId="1" applyFont="1" applyBorder="1" applyAlignment="1">
      <alignment horizontal="left" vertical="center" wrapText="1" shrinkToFit="1"/>
    </xf>
    <xf numFmtId="0" fontId="11" fillId="0" borderId="0" xfId="1" applyFont="1" applyAlignment="1">
      <alignment horizontal="left" vertical="center" wrapText="1" shrinkToFit="1"/>
    </xf>
    <xf numFmtId="0" fontId="11" fillId="0" borderId="10" xfId="1" applyFont="1" applyBorder="1" applyAlignment="1">
      <alignment horizontal="left" vertical="center" wrapText="1" shrinkToFit="1"/>
    </xf>
    <xf numFmtId="0" fontId="11" fillId="0" borderId="11" xfId="1" applyFont="1" applyBorder="1" applyAlignment="1">
      <alignment horizontal="left" vertical="center" wrapText="1" shrinkToFit="1"/>
    </xf>
    <xf numFmtId="38" fontId="12" fillId="2" borderId="36" xfId="2" applyFont="1" applyFill="1" applyBorder="1">
      <alignment vertical="center"/>
    </xf>
    <xf numFmtId="38" fontId="12" fillId="2" borderId="37" xfId="2" applyFont="1" applyFill="1" applyBorder="1">
      <alignment vertical="center"/>
    </xf>
    <xf numFmtId="0" fontId="4" fillId="0" borderId="38" xfId="1" applyFont="1" applyBorder="1" applyAlignment="1">
      <alignment horizontal="center" vertical="center"/>
    </xf>
    <xf numFmtId="0" fontId="4" fillId="0" borderId="41" xfId="1" applyFont="1" applyBorder="1" applyAlignment="1">
      <alignment horizontal="center" vertical="center"/>
    </xf>
    <xf numFmtId="0" fontId="4" fillId="0" borderId="56" xfId="1" applyFont="1" applyBorder="1" applyAlignment="1">
      <alignment horizontal="center" vertical="center"/>
    </xf>
    <xf numFmtId="0" fontId="16" fillId="0" borderId="38" xfId="1" applyFont="1" applyBorder="1" applyAlignment="1">
      <alignment vertical="center" wrapText="1"/>
    </xf>
    <xf numFmtId="0" fontId="16" fillId="0" borderId="41" xfId="1" applyFont="1" applyBorder="1" applyAlignment="1">
      <alignment vertical="center" wrapText="1"/>
    </xf>
    <xf numFmtId="0" fontId="11" fillId="0" borderId="9" xfId="1" applyFont="1" applyBorder="1" applyAlignment="1">
      <alignment horizontal="left" vertical="center" wrapText="1"/>
    </xf>
    <xf numFmtId="0" fontId="11" fillId="0" borderId="12" xfId="1" applyFont="1" applyBorder="1" applyAlignment="1">
      <alignment horizontal="left" vertical="center" wrapText="1"/>
    </xf>
    <xf numFmtId="3" fontId="12" fillId="3" borderId="22" xfId="1" applyNumberFormat="1" applyFont="1" applyFill="1" applyBorder="1" applyAlignment="1">
      <alignment horizontal="center" vertical="center"/>
    </xf>
    <xf numFmtId="3" fontId="12" fillId="3" borderId="44" xfId="1" applyNumberFormat="1" applyFont="1" applyFill="1" applyBorder="1" applyAlignment="1">
      <alignment horizontal="center" vertical="center"/>
    </xf>
    <xf numFmtId="0" fontId="12" fillId="3" borderId="45" xfId="1" applyFont="1" applyFill="1" applyBorder="1" applyAlignment="1">
      <alignment horizontal="center" vertical="center"/>
    </xf>
    <xf numFmtId="176" fontId="12" fillId="3" borderId="46" xfId="1" applyNumberFormat="1" applyFont="1" applyFill="1" applyBorder="1">
      <alignment vertical="center"/>
    </xf>
    <xf numFmtId="3" fontId="12" fillId="3" borderId="7" xfId="1" applyNumberFormat="1" applyFont="1" applyFill="1" applyBorder="1" applyAlignment="1">
      <alignment horizontal="center" vertical="center"/>
    </xf>
    <xf numFmtId="3" fontId="12" fillId="3" borderId="52" xfId="1" applyNumberFormat="1" applyFont="1" applyFill="1" applyBorder="1" applyAlignment="1">
      <alignment horizontal="center" vertical="center"/>
    </xf>
    <xf numFmtId="0" fontId="12" fillId="3" borderId="51" xfId="1" applyFont="1" applyFill="1" applyBorder="1" applyAlignment="1">
      <alignment horizontal="center" vertical="center"/>
    </xf>
    <xf numFmtId="0" fontId="12" fillId="3" borderId="53" xfId="1" applyFont="1" applyFill="1" applyBorder="1" applyAlignment="1">
      <alignment horizontal="center" vertical="center"/>
    </xf>
    <xf numFmtId="3" fontId="12" fillId="2" borderId="24" xfId="1" applyNumberFormat="1" applyFont="1" applyFill="1" applyBorder="1" applyAlignment="1">
      <alignment horizontal="center" vertical="center"/>
    </xf>
    <xf numFmtId="3" fontId="12" fillId="2" borderId="47" xfId="1" applyNumberFormat="1" applyFont="1" applyFill="1" applyBorder="1" applyAlignment="1">
      <alignment horizontal="center" vertical="center"/>
    </xf>
    <xf numFmtId="38" fontId="12" fillId="2" borderId="43" xfId="2" applyFont="1" applyFill="1" applyBorder="1">
      <alignment vertical="center"/>
    </xf>
    <xf numFmtId="3" fontId="12" fillId="2" borderId="39" xfId="1" applyNumberFormat="1" applyFont="1" applyFill="1" applyBorder="1" applyAlignment="1">
      <alignment horizontal="center" vertical="center"/>
    </xf>
    <xf numFmtId="0" fontId="12" fillId="2" borderId="40" xfId="1" applyFont="1" applyFill="1" applyBorder="1" applyAlignment="1">
      <alignment horizontal="center" vertical="center"/>
    </xf>
    <xf numFmtId="176" fontId="12" fillId="2" borderId="50" xfId="1" applyNumberFormat="1" applyFont="1" applyFill="1" applyBorder="1">
      <alignment vertical="center"/>
    </xf>
    <xf numFmtId="0" fontId="12" fillId="2" borderId="47" xfId="1" applyFont="1" applyFill="1" applyBorder="1" applyAlignment="1">
      <alignment horizontal="center" vertical="center"/>
    </xf>
    <xf numFmtId="0" fontId="12" fillId="2" borderId="39" xfId="1" applyFont="1" applyFill="1" applyBorder="1" applyAlignment="1">
      <alignment horizontal="center" vertical="center" wrapText="1"/>
    </xf>
    <xf numFmtId="0" fontId="12" fillId="2" borderId="40" xfId="1" applyFont="1" applyFill="1" applyBorder="1" applyAlignment="1">
      <alignment horizontal="center" vertical="center" wrapText="1"/>
    </xf>
    <xf numFmtId="176" fontId="12" fillId="2" borderId="21" xfId="1" applyNumberFormat="1" applyFont="1" applyFill="1" applyBorder="1">
      <alignment vertical="center"/>
    </xf>
    <xf numFmtId="176" fontId="12" fillId="2" borderId="43" xfId="1" applyNumberFormat="1" applyFont="1" applyFill="1" applyBorder="1">
      <alignment vertical="center"/>
    </xf>
    <xf numFmtId="0" fontId="11" fillId="0" borderId="22" xfId="1" applyFont="1" applyBorder="1" applyAlignment="1">
      <alignment horizontal="left" vertical="center" wrapText="1"/>
    </xf>
    <xf numFmtId="0" fontId="11" fillId="0" borderId="42" xfId="1" applyFont="1" applyBorder="1" applyAlignment="1">
      <alignment horizontal="left" vertical="center" wrapText="1"/>
    </xf>
    <xf numFmtId="0" fontId="11" fillId="2" borderId="21" xfId="1" applyFont="1" applyFill="1" applyBorder="1" applyAlignment="1">
      <alignment horizontal="left" vertical="center" wrapText="1"/>
    </xf>
    <xf numFmtId="0" fontId="11" fillId="2" borderId="32" xfId="1" applyFont="1" applyFill="1" applyBorder="1" applyAlignment="1">
      <alignment horizontal="left" vertical="center" wrapText="1"/>
    </xf>
    <xf numFmtId="0" fontId="12" fillId="2" borderId="39" xfId="1" applyFont="1" applyFill="1" applyBorder="1" applyAlignment="1">
      <alignment horizontal="center" vertical="center"/>
    </xf>
    <xf numFmtId="0" fontId="12" fillId="2" borderId="54" xfId="1" applyFont="1" applyFill="1" applyBorder="1" applyAlignment="1">
      <alignment horizontal="center" vertical="center"/>
    </xf>
    <xf numFmtId="0" fontId="12" fillId="2" borderId="55" xfId="1" applyFont="1" applyFill="1" applyBorder="1" applyAlignment="1">
      <alignment horizontal="center" vertical="center"/>
    </xf>
    <xf numFmtId="0" fontId="16" fillId="0" borderId="56" xfId="1" applyFont="1" applyBorder="1" applyAlignment="1">
      <alignment vertical="center" wrapText="1"/>
    </xf>
    <xf numFmtId="0" fontId="11" fillId="0" borderId="28" xfId="1" applyFont="1" applyBorder="1" applyAlignment="1">
      <alignment horizontal="left" vertical="center" wrapText="1"/>
    </xf>
    <xf numFmtId="0" fontId="11" fillId="2" borderId="43" xfId="1" applyFont="1" applyFill="1" applyBorder="1" applyAlignment="1">
      <alignment horizontal="left" vertical="center" wrapText="1"/>
    </xf>
    <xf numFmtId="176" fontId="12" fillId="2" borderId="32" xfId="1" applyNumberFormat="1" applyFont="1" applyFill="1" applyBorder="1">
      <alignment vertical="center"/>
    </xf>
    <xf numFmtId="0" fontId="16" fillId="0" borderId="6" xfId="1" applyFont="1" applyBorder="1" applyAlignment="1">
      <alignment horizontal="left" vertical="center"/>
    </xf>
    <xf numFmtId="0" fontId="4" fillId="0" borderId="57" xfId="1" applyFont="1" applyBorder="1" applyAlignment="1">
      <alignment horizontal="left" vertical="center"/>
    </xf>
    <xf numFmtId="0" fontId="4" fillId="0" borderId="10" xfId="1" applyFont="1" applyBorder="1" applyAlignment="1">
      <alignment horizontal="left" vertical="center"/>
    </xf>
    <xf numFmtId="0" fontId="4" fillId="0" borderId="29" xfId="1" applyFont="1" applyBorder="1" applyAlignment="1">
      <alignment horizontal="left" vertical="center"/>
    </xf>
    <xf numFmtId="0" fontId="12" fillId="3" borderId="7" xfId="1" applyFont="1" applyFill="1" applyBorder="1" applyAlignment="1">
      <alignment horizontal="center" vertical="center"/>
    </xf>
    <xf numFmtId="0" fontId="12" fillId="3" borderId="10" xfId="1" applyFont="1" applyFill="1" applyBorder="1" applyAlignment="1">
      <alignment horizontal="center" vertical="center"/>
    </xf>
    <xf numFmtId="0" fontId="11" fillId="3" borderId="58" xfId="1" applyFont="1" applyFill="1" applyBorder="1" applyAlignment="1">
      <alignment horizontal="left" vertical="center" wrapText="1"/>
    </xf>
    <xf numFmtId="0" fontId="11" fillId="3" borderId="59" xfId="1" applyFont="1" applyFill="1" applyBorder="1" applyAlignment="1">
      <alignment horizontal="left" vertical="center" wrapText="1"/>
    </xf>
    <xf numFmtId="0" fontId="0" fillId="0" borderId="0" xfId="0" applyAlignment="1">
      <alignment vertical="top" wrapText="1"/>
    </xf>
    <xf numFmtId="0" fontId="0" fillId="0" borderId="1" xfId="0"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left" vertical="top"/>
    </xf>
    <xf numFmtId="0" fontId="0" fillId="0" borderId="3" xfId="0" applyBorder="1" applyAlignment="1">
      <alignment horizontal="left" vertical="top"/>
    </xf>
    <xf numFmtId="0" fontId="0" fillId="0" borderId="0" xfId="0" applyAlignment="1">
      <alignment horizontal="left" vertical="top" wrapText="1"/>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6" xfId="0" applyBorder="1" applyAlignment="1">
      <alignment horizontal="left" vertical="top"/>
    </xf>
    <xf numFmtId="0" fontId="0" fillId="0" borderId="0" xfId="0" applyAlignment="1">
      <alignment horizontal="left" vertical="top"/>
    </xf>
    <xf numFmtId="0" fontId="0" fillId="0" borderId="5"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4" xfId="0" applyBorder="1" applyAlignment="1">
      <alignment horizontal="left" vertical="top"/>
    </xf>
    <xf numFmtId="0" fontId="0" fillId="0" borderId="11" xfId="0" applyBorder="1" applyAlignment="1">
      <alignment horizontal="left" vertical="top" wrapText="1"/>
    </xf>
    <xf numFmtId="0" fontId="0" fillId="0" borderId="2" xfId="0" applyBorder="1"/>
    <xf numFmtId="0" fontId="0" fillId="0" borderId="3" xfId="0" applyBorder="1"/>
    <xf numFmtId="0" fontId="0" fillId="0" borderId="4"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cellXfs>
  <cellStyles count="3">
    <cellStyle name="桁区切り 2" xfId="2" xr:uid="{B881FE4B-0D3D-4743-A933-D73ABF1D976B}"/>
    <cellStyle name="標準" xfId="0" builtinId="0"/>
    <cellStyle name="標準 2" xfId="1" xr:uid="{C4370F6F-5290-474C-A071-779B926D4B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1372375</xdr:colOff>
      <xdr:row>2</xdr:row>
      <xdr:rowOff>76416</xdr:rowOff>
    </xdr:from>
    <xdr:to>
      <xdr:col>12</xdr:col>
      <xdr:colOff>1526121</xdr:colOff>
      <xdr:row>13</xdr:row>
      <xdr:rowOff>173131</xdr:rowOff>
    </xdr:to>
    <xdr:sp macro="" textlink="">
      <xdr:nvSpPr>
        <xdr:cNvPr id="2" name="Rectangle 1">
          <a:extLst>
            <a:ext uri="{FF2B5EF4-FFF2-40B4-BE49-F238E27FC236}">
              <a16:creationId xmlns:a16="http://schemas.microsoft.com/office/drawing/2014/main" id="{F99A02ED-6AE5-4327-A458-2EBF2B00EDC4}"/>
            </a:ext>
          </a:extLst>
        </xdr:cNvPr>
        <xdr:cNvSpPr/>
      </xdr:nvSpPr>
      <xdr:spPr>
        <a:xfrm>
          <a:off x="2665054" y="661523"/>
          <a:ext cx="16768067" cy="4029179"/>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solidFill>
                <a:schemeClr val="tx1"/>
              </a:solidFill>
              <a:latin typeface="+mn-ea"/>
              <a:ea typeface="+mn-ea"/>
            </a:rPr>
            <a:t>【</a:t>
          </a:r>
          <a:r>
            <a:rPr kumimoji="1" lang="ja-JP" altLang="en-US" sz="1400" b="1">
              <a:solidFill>
                <a:schemeClr val="tx1"/>
              </a:solidFill>
              <a:latin typeface="+mn-ea"/>
              <a:ea typeface="+mn-ea"/>
            </a:rPr>
            <a:t>留意点</a:t>
          </a:r>
          <a:r>
            <a:rPr kumimoji="1" lang="en-US" altLang="ja-JP" sz="1400" b="1">
              <a:solidFill>
                <a:schemeClr val="tx1"/>
              </a:solidFill>
              <a:latin typeface="+mn-ea"/>
              <a:ea typeface="+mn-ea"/>
            </a:rPr>
            <a:t>】</a:t>
          </a:r>
        </a:p>
        <a:p>
          <a:pPr algn="l"/>
          <a:r>
            <a:rPr kumimoji="1" lang="ja-JP" altLang="en-US" sz="1400">
              <a:solidFill>
                <a:schemeClr val="tx1"/>
              </a:solidFill>
              <a:latin typeface="+mn-ea"/>
              <a:ea typeface="+mn-ea"/>
            </a:rPr>
            <a:t>以下のように、</a:t>
          </a:r>
          <a:r>
            <a:rPr kumimoji="1" lang="ja-JP" altLang="en-US" sz="1400">
              <a:solidFill>
                <a:srgbClr val="0000CC"/>
              </a:solidFill>
              <a:latin typeface="+mn-ea"/>
              <a:ea typeface="+mn-ea"/>
            </a:rPr>
            <a:t>令和７年度及び８年度</a:t>
          </a:r>
          <a:r>
            <a:rPr kumimoji="1" lang="ja-JP" altLang="en-US" sz="1400">
              <a:solidFill>
                <a:schemeClr val="tx1"/>
              </a:solidFill>
              <a:latin typeface="+mn-ea"/>
              <a:ea typeface="+mn-ea"/>
            </a:rPr>
            <a:t>の内訳の合計が、総括欄の「目標値」に自動算出されています。また、「累計：」についても上段の内訳から自動算出されます。</a:t>
          </a:r>
          <a:endParaRPr kumimoji="1" lang="en-US" altLang="ja-JP" sz="1400">
            <a:solidFill>
              <a:schemeClr val="tx1"/>
            </a:solidFill>
            <a:latin typeface="+mn-ea"/>
            <a:ea typeface="+mn-ea"/>
          </a:endParaRPr>
        </a:p>
        <a:p>
          <a:pPr algn="l"/>
          <a:r>
            <a:rPr kumimoji="1" lang="ja-JP" altLang="en-US" sz="1400">
              <a:solidFill>
                <a:schemeClr val="tx1"/>
              </a:solidFill>
              <a:latin typeface="+mn-ea"/>
              <a:ea typeface="+mn-ea"/>
            </a:rPr>
            <a:t>そのため、記入後には、総括の「目標値」及び最終年度（最終）の「累計：」が、意図した目標値となっているか、内訳が正しく入力されているかご確認ください。</a:t>
          </a:r>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endParaRPr kumimoji="1" lang="en-US" altLang="ja-JP" sz="1400">
            <a:solidFill>
              <a:schemeClr val="tx1"/>
            </a:solidFill>
            <a:latin typeface="+mn-ea"/>
            <a:ea typeface="+mn-ea"/>
          </a:endParaRPr>
        </a:p>
        <a:p>
          <a:pPr algn="l"/>
          <a:r>
            <a:rPr kumimoji="1" lang="en-US" altLang="ja-JP" sz="1400">
              <a:solidFill>
                <a:schemeClr val="tx1"/>
              </a:solidFill>
              <a:latin typeface="+mn-ea"/>
              <a:ea typeface="+mn-ea"/>
            </a:rPr>
            <a:t>※</a:t>
          </a:r>
          <a:r>
            <a:rPr kumimoji="1" lang="ja-JP" altLang="en-US" sz="1400">
              <a:solidFill>
                <a:schemeClr val="tx1"/>
              </a:solidFill>
              <a:latin typeface="+mn-ea"/>
              <a:ea typeface="+mn-ea"/>
            </a:rPr>
            <a:t>⑤試行導入先に対する知識・ノウハウの提供、操作等の訓練、アフターフォローの実施件数については例外とし、回</a:t>
          </a:r>
          <a:r>
            <a:rPr kumimoji="1" lang="en-US" altLang="ja-JP" sz="1400">
              <a:solidFill>
                <a:schemeClr val="tx1"/>
              </a:solidFill>
              <a:latin typeface="+mn-ea"/>
              <a:ea typeface="+mn-ea"/>
            </a:rPr>
            <a:t>/</a:t>
          </a:r>
          <a:r>
            <a:rPr kumimoji="1" lang="ja-JP" altLang="en-US" sz="1400">
              <a:solidFill>
                <a:schemeClr val="tx1"/>
              </a:solidFill>
              <a:latin typeface="+mn-ea"/>
              <a:ea typeface="+mn-ea"/>
            </a:rPr>
            <a:t>月（</a:t>
          </a:r>
          <a:r>
            <a:rPr kumimoji="1" lang="en-US" altLang="ja-JP" sz="1400">
              <a:solidFill>
                <a:schemeClr val="tx1"/>
              </a:solidFill>
              <a:latin typeface="+mn-ea"/>
              <a:ea typeface="+mn-ea"/>
            </a:rPr>
            <a:t>1</a:t>
          </a:r>
          <a:r>
            <a:rPr kumimoji="1" lang="ja-JP" altLang="en-US" sz="1400">
              <a:solidFill>
                <a:schemeClr val="tx1"/>
              </a:solidFill>
              <a:latin typeface="+mn-ea"/>
              <a:ea typeface="+mn-ea"/>
            </a:rPr>
            <a:t>社・団体あたり）で記載をしてください。</a:t>
          </a:r>
          <a:endParaRPr kumimoji="1" lang="en-US" altLang="ja-JP" sz="1400">
            <a:solidFill>
              <a:schemeClr val="tx1"/>
            </a:solidFill>
            <a:latin typeface="+mn-ea"/>
            <a:ea typeface="+mn-ea"/>
          </a:endParaRPr>
        </a:p>
      </xdr:txBody>
    </xdr:sp>
    <xdr:clientData/>
  </xdr:twoCellAnchor>
  <xdr:twoCellAnchor>
    <xdr:from>
      <xdr:col>12</xdr:col>
      <xdr:colOff>968616</xdr:colOff>
      <xdr:row>0</xdr:row>
      <xdr:rowOff>14457</xdr:rowOff>
    </xdr:from>
    <xdr:to>
      <xdr:col>13</xdr:col>
      <xdr:colOff>28916</xdr:colOff>
      <xdr:row>2</xdr:row>
      <xdr:rowOff>130113</xdr:rowOff>
    </xdr:to>
    <xdr:sp macro="" textlink="">
      <xdr:nvSpPr>
        <xdr:cNvPr id="3" name="Rectangle 1">
          <a:extLst>
            <a:ext uri="{FF2B5EF4-FFF2-40B4-BE49-F238E27FC236}">
              <a16:creationId xmlns:a16="http://schemas.microsoft.com/office/drawing/2014/main" id="{096B260A-8955-42D5-A054-7E8B16EFDB80}"/>
            </a:ext>
          </a:extLst>
        </xdr:cNvPr>
        <xdr:cNvSpPr/>
      </xdr:nvSpPr>
      <xdr:spPr>
        <a:xfrm>
          <a:off x="19614425" y="14457"/>
          <a:ext cx="1676279" cy="696101"/>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chemeClr val="tx1"/>
              </a:solidFill>
            </a:rPr>
            <a:t>記載例</a:t>
          </a:r>
          <a:endParaRPr kumimoji="1" lang="en-US" altLang="ja-JP" sz="3200">
            <a:solidFill>
              <a:schemeClr val="tx1"/>
            </a:solidFill>
          </a:endParaRPr>
        </a:p>
      </xdr:txBody>
    </xdr:sp>
    <xdr:clientData/>
  </xdr:twoCellAnchor>
  <xdr:twoCellAnchor editAs="oneCell">
    <xdr:from>
      <xdr:col>4</xdr:col>
      <xdr:colOff>612446</xdr:colOff>
      <xdr:row>5</xdr:row>
      <xdr:rowOff>212640</xdr:rowOff>
    </xdr:from>
    <xdr:to>
      <xdr:col>9</xdr:col>
      <xdr:colOff>483657</xdr:colOff>
      <xdr:row>11</xdr:row>
      <xdr:rowOff>136201</xdr:rowOff>
    </xdr:to>
    <xdr:pic>
      <xdr:nvPicPr>
        <xdr:cNvPr id="4" name="図 3">
          <a:extLst>
            <a:ext uri="{FF2B5EF4-FFF2-40B4-BE49-F238E27FC236}">
              <a16:creationId xmlns:a16="http://schemas.microsoft.com/office/drawing/2014/main" id="{4AD39316-F0A7-4A98-97C3-64AE43AB197A}"/>
            </a:ext>
          </a:extLst>
        </xdr:cNvPr>
        <xdr:cNvPicPr>
          <a:picLocks noChangeAspect="1"/>
        </xdr:cNvPicPr>
      </xdr:nvPicPr>
      <xdr:blipFill>
        <a:blip xmlns:r="http://schemas.openxmlformats.org/officeDocument/2006/relationships" r:embed="rId1"/>
        <a:stretch>
          <a:fillRect/>
        </a:stretch>
      </xdr:blipFill>
      <xdr:spPr>
        <a:xfrm>
          <a:off x="5783160" y="1831890"/>
          <a:ext cx="8171568" cy="2019061"/>
        </a:xfrm>
        <a:prstGeom prst="rect">
          <a:avLst/>
        </a:prstGeom>
      </xdr:spPr>
    </xdr:pic>
    <xdr:clientData/>
  </xdr:twoCellAnchor>
  <xdr:twoCellAnchor>
    <xdr:from>
      <xdr:col>4</xdr:col>
      <xdr:colOff>613385</xdr:colOff>
      <xdr:row>9</xdr:row>
      <xdr:rowOff>132635</xdr:rowOff>
    </xdr:from>
    <xdr:to>
      <xdr:col>4</xdr:col>
      <xdr:colOff>1230351</xdr:colOff>
      <xdr:row>11</xdr:row>
      <xdr:rowOff>102231</xdr:rowOff>
    </xdr:to>
    <xdr:sp macro="" textlink="">
      <xdr:nvSpPr>
        <xdr:cNvPr id="6" name="正方形/長方形 5">
          <a:extLst>
            <a:ext uri="{FF2B5EF4-FFF2-40B4-BE49-F238E27FC236}">
              <a16:creationId xmlns:a16="http://schemas.microsoft.com/office/drawing/2014/main" id="{D279D810-A71B-1ABC-7383-8FF21012A550}"/>
            </a:ext>
          </a:extLst>
        </xdr:cNvPr>
        <xdr:cNvSpPr/>
      </xdr:nvSpPr>
      <xdr:spPr>
        <a:xfrm>
          <a:off x="6008914" y="3029182"/>
          <a:ext cx="616966" cy="76472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2619045</xdr:colOff>
      <xdr:row>9</xdr:row>
      <xdr:rowOff>121164</xdr:rowOff>
    </xdr:from>
    <xdr:to>
      <xdr:col>5</xdr:col>
      <xdr:colOff>193102</xdr:colOff>
      <xdr:row>11</xdr:row>
      <xdr:rowOff>102231</xdr:rowOff>
    </xdr:to>
    <xdr:sp macro="" textlink="">
      <xdr:nvSpPr>
        <xdr:cNvPr id="7" name="正方形/長方形 6">
          <a:extLst>
            <a:ext uri="{FF2B5EF4-FFF2-40B4-BE49-F238E27FC236}">
              <a16:creationId xmlns:a16="http://schemas.microsoft.com/office/drawing/2014/main" id="{9A3DAC48-645C-DE77-37D1-330C5CBE2970}"/>
            </a:ext>
          </a:extLst>
        </xdr:cNvPr>
        <xdr:cNvSpPr/>
      </xdr:nvSpPr>
      <xdr:spPr>
        <a:xfrm>
          <a:off x="8014574" y="3017711"/>
          <a:ext cx="1402041" cy="776197"/>
        </a:xfrm>
        <a:prstGeom prst="rect">
          <a:avLst/>
        </a:prstGeom>
        <a:noFill/>
        <a:ln w="28575">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611172</xdr:colOff>
      <xdr:row>9</xdr:row>
      <xdr:rowOff>124949</xdr:rowOff>
    </xdr:from>
    <xdr:to>
      <xdr:col>8</xdr:col>
      <xdr:colOff>556591</xdr:colOff>
      <xdr:row>11</xdr:row>
      <xdr:rowOff>124949</xdr:rowOff>
    </xdr:to>
    <xdr:sp macro="" textlink="">
      <xdr:nvSpPr>
        <xdr:cNvPr id="8" name="正方形/長方形 7">
          <a:extLst>
            <a:ext uri="{FF2B5EF4-FFF2-40B4-BE49-F238E27FC236}">
              <a16:creationId xmlns:a16="http://schemas.microsoft.com/office/drawing/2014/main" id="{5577D0AF-1B72-0C47-7C32-5D4239EF2B45}"/>
            </a:ext>
          </a:extLst>
        </xdr:cNvPr>
        <xdr:cNvSpPr/>
      </xdr:nvSpPr>
      <xdr:spPr>
        <a:xfrm>
          <a:off x="11254561" y="3021496"/>
          <a:ext cx="1376654" cy="795130"/>
        </a:xfrm>
        <a:prstGeom prst="rect">
          <a:avLst/>
        </a:prstGeom>
        <a:noFill/>
        <a:ln w="28575">
          <a:solidFill>
            <a:srgbClr val="FF0000"/>
          </a:solidFill>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608750</xdr:colOff>
      <xdr:row>10</xdr:row>
      <xdr:rowOff>250041</xdr:rowOff>
    </xdr:from>
    <xdr:to>
      <xdr:col>8</xdr:col>
      <xdr:colOff>556590</xdr:colOff>
      <xdr:row>11</xdr:row>
      <xdr:rowOff>113590</xdr:rowOff>
    </xdr:to>
    <xdr:sp macro="" textlink="">
      <xdr:nvSpPr>
        <xdr:cNvPr id="9" name="正方形/長方形 8">
          <a:extLst>
            <a:ext uri="{FF2B5EF4-FFF2-40B4-BE49-F238E27FC236}">
              <a16:creationId xmlns:a16="http://schemas.microsoft.com/office/drawing/2014/main" id="{5A79784B-35EC-F9D3-0DDE-6C936518776F}"/>
            </a:ext>
          </a:extLst>
        </xdr:cNvPr>
        <xdr:cNvSpPr/>
      </xdr:nvSpPr>
      <xdr:spPr>
        <a:xfrm>
          <a:off x="11252139" y="3419204"/>
          <a:ext cx="1379075" cy="386063"/>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887894</xdr:colOff>
      <xdr:row>12</xdr:row>
      <xdr:rowOff>212010</xdr:rowOff>
    </xdr:from>
    <xdr:to>
      <xdr:col>7</xdr:col>
      <xdr:colOff>1329791</xdr:colOff>
      <xdr:row>12</xdr:row>
      <xdr:rowOff>212010</xdr:rowOff>
    </xdr:to>
    <xdr:cxnSp macro="">
      <xdr:nvCxnSpPr>
        <xdr:cNvPr id="10" name="直線コネクタ 9">
          <a:extLst>
            <a:ext uri="{FF2B5EF4-FFF2-40B4-BE49-F238E27FC236}">
              <a16:creationId xmlns:a16="http://schemas.microsoft.com/office/drawing/2014/main" id="{76E60616-2421-F633-ECCF-AD942A2AF7F0}"/>
            </a:ext>
          </a:extLst>
        </xdr:cNvPr>
        <xdr:cNvCxnSpPr/>
      </xdr:nvCxnSpPr>
      <xdr:spPr>
        <a:xfrm>
          <a:off x="6283423" y="4176303"/>
          <a:ext cx="5689757"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1290538</xdr:colOff>
      <xdr:row>11</xdr:row>
      <xdr:rowOff>140490</xdr:rowOff>
    </xdr:from>
    <xdr:to>
      <xdr:col>7</xdr:col>
      <xdr:colOff>1298756</xdr:colOff>
      <xdr:row>12</xdr:row>
      <xdr:rowOff>212010</xdr:rowOff>
    </xdr:to>
    <xdr:cxnSp macro="">
      <xdr:nvCxnSpPr>
        <xdr:cNvPr id="11" name="直線矢印コネクタ 10">
          <a:extLst>
            <a:ext uri="{FF2B5EF4-FFF2-40B4-BE49-F238E27FC236}">
              <a16:creationId xmlns:a16="http://schemas.microsoft.com/office/drawing/2014/main" id="{1824E12A-13A9-E718-5A36-5AB8B37BC0C6}"/>
            </a:ext>
          </a:extLst>
        </xdr:cNvPr>
        <xdr:cNvCxnSpPr/>
      </xdr:nvCxnSpPr>
      <xdr:spPr>
        <a:xfrm flipH="1" flipV="1">
          <a:off x="11933927" y="3832167"/>
          <a:ext cx="8218" cy="344136"/>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874195</xdr:colOff>
      <xdr:row>11</xdr:row>
      <xdr:rowOff>140490</xdr:rowOff>
    </xdr:from>
    <xdr:to>
      <xdr:col>4</xdr:col>
      <xdr:colOff>882413</xdr:colOff>
      <xdr:row>12</xdr:row>
      <xdr:rowOff>212010</xdr:rowOff>
    </xdr:to>
    <xdr:cxnSp macro="">
      <xdr:nvCxnSpPr>
        <xdr:cNvPr id="12" name="直線矢印コネクタ 11">
          <a:extLst>
            <a:ext uri="{FF2B5EF4-FFF2-40B4-BE49-F238E27FC236}">
              <a16:creationId xmlns:a16="http://schemas.microsoft.com/office/drawing/2014/main" id="{93F1951B-A83B-A218-B977-DDE5E22E0F0B}"/>
            </a:ext>
          </a:extLst>
        </xdr:cNvPr>
        <xdr:cNvCxnSpPr/>
      </xdr:nvCxnSpPr>
      <xdr:spPr>
        <a:xfrm flipH="1" flipV="1">
          <a:off x="6269724" y="3832167"/>
          <a:ext cx="8218" cy="344136"/>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3827982</xdr:colOff>
      <xdr:row>32</xdr:row>
      <xdr:rowOff>552918</xdr:rowOff>
    </xdr:from>
    <xdr:to>
      <xdr:col>5</xdr:col>
      <xdr:colOff>874643</xdr:colOff>
      <xdr:row>35</xdr:row>
      <xdr:rowOff>22718</xdr:rowOff>
    </xdr:to>
    <xdr:sp macro="" textlink="">
      <xdr:nvSpPr>
        <xdr:cNvPr id="13" name="正方形/長方形 12">
          <a:extLst>
            <a:ext uri="{FF2B5EF4-FFF2-40B4-BE49-F238E27FC236}">
              <a16:creationId xmlns:a16="http://schemas.microsoft.com/office/drawing/2014/main" id="{5EF250D5-75C2-003E-B489-757934BFCC15}"/>
            </a:ext>
          </a:extLst>
        </xdr:cNvPr>
        <xdr:cNvSpPr/>
      </xdr:nvSpPr>
      <xdr:spPr>
        <a:xfrm>
          <a:off x="9223511" y="12968312"/>
          <a:ext cx="874645" cy="1139573"/>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1431233</xdr:colOff>
      <xdr:row>32</xdr:row>
      <xdr:rowOff>552918</xdr:rowOff>
    </xdr:from>
    <xdr:to>
      <xdr:col>9</xdr:col>
      <xdr:colOff>11359</xdr:colOff>
      <xdr:row>35</xdr:row>
      <xdr:rowOff>22718</xdr:rowOff>
    </xdr:to>
    <xdr:sp macro="" textlink="">
      <xdr:nvSpPr>
        <xdr:cNvPr id="15" name="正方形/長方形 14">
          <a:extLst>
            <a:ext uri="{FF2B5EF4-FFF2-40B4-BE49-F238E27FC236}">
              <a16:creationId xmlns:a16="http://schemas.microsoft.com/office/drawing/2014/main" id="{26EC57C5-88B1-F569-B23C-7A4FB258DE0F}"/>
            </a:ext>
          </a:extLst>
        </xdr:cNvPr>
        <xdr:cNvSpPr/>
      </xdr:nvSpPr>
      <xdr:spPr>
        <a:xfrm>
          <a:off x="12074622" y="12968312"/>
          <a:ext cx="1965110" cy="1139573"/>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2601209</xdr:colOff>
      <xdr:row>32</xdr:row>
      <xdr:rowOff>552918</xdr:rowOff>
    </xdr:from>
    <xdr:to>
      <xdr:col>12</xdr:col>
      <xdr:colOff>11358</xdr:colOff>
      <xdr:row>35</xdr:row>
      <xdr:rowOff>22718</xdr:rowOff>
    </xdr:to>
    <xdr:sp macro="" textlink="">
      <xdr:nvSpPr>
        <xdr:cNvPr id="16" name="正方形/長方形 15">
          <a:extLst>
            <a:ext uri="{FF2B5EF4-FFF2-40B4-BE49-F238E27FC236}">
              <a16:creationId xmlns:a16="http://schemas.microsoft.com/office/drawing/2014/main" id="{1352C661-7EA9-C018-3B82-E97DDB9228A6}"/>
            </a:ext>
          </a:extLst>
        </xdr:cNvPr>
        <xdr:cNvSpPr/>
      </xdr:nvSpPr>
      <xdr:spPr>
        <a:xfrm>
          <a:off x="16629582" y="12968312"/>
          <a:ext cx="2021905" cy="1139573"/>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3825919</xdr:colOff>
      <xdr:row>32</xdr:row>
      <xdr:rowOff>178646</xdr:rowOff>
    </xdr:from>
    <xdr:to>
      <xdr:col>13</xdr:col>
      <xdr:colOff>11360</xdr:colOff>
      <xdr:row>32</xdr:row>
      <xdr:rowOff>522513</xdr:rowOff>
    </xdr:to>
    <xdr:sp macro="" textlink="">
      <xdr:nvSpPr>
        <xdr:cNvPr id="17" name="Rectangle 1">
          <a:extLst>
            <a:ext uri="{FF2B5EF4-FFF2-40B4-BE49-F238E27FC236}">
              <a16:creationId xmlns:a16="http://schemas.microsoft.com/office/drawing/2014/main" id="{B60B4652-A61D-4AD0-235A-2433D9D95B14}"/>
            </a:ext>
          </a:extLst>
        </xdr:cNvPr>
        <xdr:cNvSpPr/>
      </xdr:nvSpPr>
      <xdr:spPr>
        <a:xfrm>
          <a:off x="9221448" y="12594040"/>
          <a:ext cx="12042612" cy="343867"/>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latin typeface="+mn-ea"/>
              <a:ea typeface="+mn-ea"/>
            </a:rPr>
            <a:t>※</a:t>
          </a:r>
          <a:r>
            <a:rPr kumimoji="1" lang="ja-JP" altLang="en-US" sz="1400">
              <a:solidFill>
                <a:schemeClr val="tx1"/>
              </a:solidFill>
              <a:latin typeface="+mn-ea"/>
              <a:ea typeface="+mn-ea"/>
            </a:rPr>
            <a:t>⑤の実施件数については例外とし、回</a:t>
          </a:r>
          <a:r>
            <a:rPr kumimoji="1" lang="en-US" altLang="ja-JP" sz="1400">
              <a:solidFill>
                <a:schemeClr val="tx1"/>
              </a:solidFill>
              <a:latin typeface="+mn-ea"/>
              <a:ea typeface="+mn-ea"/>
            </a:rPr>
            <a:t>/</a:t>
          </a:r>
          <a:r>
            <a:rPr kumimoji="1" lang="ja-JP" altLang="en-US" sz="1400">
              <a:solidFill>
                <a:schemeClr val="tx1"/>
              </a:solidFill>
              <a:latin typeface="+mn-ea"/>
              <a:ea typeface="+mn-ea"/>
            </a:rPr>
            <a:t>月（</a:t>
          </a:r>
          <a:r>
            <a:rPr kumimoji="1" lang="en-US" altLang="ja-JP" sz="1400">
              <a:solidFill>
                <a:schemeClr val="tx1"/>
              </a:solidFill>
              <a:latin typeface="+mn-ea"/>
              <a:ea typeface="+mn-ea"/>
            </a:rPr>
            <a:t>1</a:t>
          </a:r>
          <a:r>
            <a:rPr kumimoji="1" lang="ja-JP" altLang="en-US" sz="1400">
              <a:solidFill>
                <a:schemeClr val="tx1"/>
              </a:solidFill>
              <a:latin typeface="+mn-ea"/>
              <a:ea typeface="+mn-ea"/>
            </a:rPr>
            <a:t>社・団体あたり）で記載をしてください。</a:t>
          </a:r>
          <a:endParaRPr kumimoji="1" lang="en-US" altLang="ja-JP" sz="1400">
            <a:solidFill>
              <a:schemeClr val="tx1"/>
            </a:solidFill>
            <a:latin typeface="+mn-ea"/>
            <a:ea typeface="+mn-ea"/>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X26"/>
  <sheetViews>
    <sheetView tabSelected="1" workbookViewId="0">
      <selection activeCell="C16" sqref="C16"/>
    </sheetView>
  </sheetViews>
  <sheetFormatPr defaultColWidth="3.19921875" defaultRowHeight="18.350000000000001" customHeight="1" x14ac:dyDescent="0.45"/>
  <sheetData>
    <row r="2" spans="2:24" ht="18.350000000000001" customHeight="1" x14ac:dyDescent="0.45">
      <c r="P2" s="44">
        <v>2025</v>
      </c>
      <c r="Q2" s="44"/>
      <c r="R2" t="s">
        <v>2</v>
      </c>
      <c r="S2" s="44"/>
      <c r="T2" s="44"/>
      <c r="U2" t="s">
        <v>1</v>
      </c>
      <c r="V2" s="44"/>
      <c r="W2" s="44"/>
      <c r="X2" t="s">
        <v>0</v>
      </c>
    </row>
    <row r="3" spans="2:24" ht="18.350000000000001" customHeight="1" x14ac:dyDescent="0.45">
      <c r="B3" t="s">
        <v>3</v>
      </c>
    </row>
    <row r="4" spans="2:24" ht="18.350000000000001" customHeight="1" x14ac:dyDescent="0.45">
      <c r="M4" s="46" t="s">
        <v>4</v>
      </c>
      <c r="N4" s="46"/>
      <c r="O4" s="46"/>
      <c r="P4" s="47"/>
      <c r="Q4" s="47"/>
      <c r="R4" s="47"/>
      <c r="S4" s="47"/>
      <c r="T4" s="47"/>
      <c r="U4" s="47"/>
      <c r="V4" s="47"/>
      <c r="W4" s="47"/>
      <c r="X4" s="47"/>
    </row>
    <row r="5" spans="2:24" ht="18.350000000000001" customHeight="1" x14ac:dyDescent="0.45">
      <c r="M5" s="46" t="s">
        <v>5</v>
      </c>
      <c r="N5" s="46"/>
      <c r="O5" s="46"/>
      <c r="P5" s="47"/>
      <c r="Q5" s="47"/>
      <c r="R5" s="47"/>
      <c r="S5" s="47"/>
      <c r="T5" s="47"/>
      <c r="U5" s="47"/>
      <c r="V5" s="47"/>
      <c r="W5" s="47"/>
      <c r="X5" s="47"/>
    </row>
    <row r="6" spans="2:24" ht="18.350000000000001" customHeight="1" x14ac:dyDescent="0.45">
      <c r="M6" s="46" t="s">
        <v>6</v>
      </c>
      <c r="N6" s="46"/>
      <c r="O6" s="46"/>
      <c r="P6" s="47"/>
      <c r="Q6" s="47"/>
      <c r="R6" s="47"/>
      <c r="S6" s="47"/>
      <c r="T6" s="47"/>
      <c r="U6" s="47"/>
      <c r="V6" s="47"/>
      <c r="W6" s="47"/>
      <c r="X6" s="47"/>
    </row>
    <row r="8" spans="2:24" ht="18.350000000000001" customHeight="1" x14ac:dyDescent="0.45">
      <c r="E8" s="45" t="s">
        <v>7</v>
      </c>
      <c r="F8" s="45"/>
      <c r="G8" s="45"/>
      <c r="H8" s="45"/>
      <c r="I8" s="45"/>
      <c r="J8" s="45"/>
      <c r="K8" s="45"/>
      <c r="L8" s="45"/>
      <c r="M8" s="45"/>
      <c r="N8" s="45"/>
      <c r="O8" s="45"/>
      <c r="P8" s="45"/>
      <c r="Q8" s="45"/>
      <c r="R8" s="45"/>
      <c r="S8" s="45"/>
      <c r="T8" s="45"/>
    </row>
    <row r="9" spans="2:24" ht="18.350000000000001" customHeight="1" x14ac:dyDescent="0.45">
      <c r="E9" s="1"/>
      <c r="F9" s="1"/>
      <c r="G9" s="1"/>
      <c r="H9" s="1"/>
      <c r="I9" s="1"/>
      <c r="J9" s="1"/>
      <c r="K9" s="45" t="s">
        <v>8</v>
      </c>
      <c r="L9" s="45"/>
      <c r="M9" s="45"/>
      <c r="N9" s="45"/>
      <c r="O9" s="1"/>
      <c r="P9" s="1"/>
      <c r="Q9" s="1"/>
      <c r="R9" s="1"/>
      <c r="S9" s="1"/>
      <c r="T9" s="1"/>
    </row>
    <row r="11" spans="2:24" ht="18.350000000000001" customHeight="1" x14ac:dyDescent="0.45">
      <c r="B11" t="s">
        <v>9</v>
      </c>
    </row>
    <row r="13" spans="2:24" ht="18.350000000000001" customHeight="1" x14ac:dyDescent="0.45">
      <c r="B13" t="s">
        <v>68</v>
      </c>
    </row>
    <row r="15" spans="2:24" ht="18.350000000000001" customHeight="1" x14ac:dyDescent="0.45">
      <c r="B15" t="s">
        <v>67</v>
      </c>
    </row>
    <row r="16" spans="2:24" ht="18.350000000000001" customHeight="1" x14ac:dyDescent="0.45">
      <c r="C16" t="s">
        <v>72</v>
      </c>
    </row>
    <row r="18" spans="2:24" ht="18.350000000000001" customHeight="1" x14ac:dyDescent="0.45">
      <c r="B18" t="s">
        <v>71</v>
      </c>
    </row>
    <row r="19" spans="2:24" ht="18.350000000000001" customHeight="1" x14ac:dyDescent="0.45">
      <c r="C19" t="s">
        <v>73</v>
      </c>
    </row>
    <row r="21" spans="2:24" ht="18.350000000000001" customHeight="1" x14ac:dyDescent="0.45">
      <c r="M21" s="42" t="s">
        <v>10</v>
      </c>
      <c r="N21" s="42"/>
      <c r="O21" s="42"/>
      <c r="P21" s="43"/>
      <c r="Q21" s="43"/>
      <c r="R21" s="43"/>
      <c r="S21" s="43"/>
      <c r="T21" s="43"/>
      <c r="U21" s="43"/>
      <c r="V21" s="43"/>
      <c r="W21" s="43"/>
      <c r="X21" s="43"/>
    </row>
    <row r="22" spans="2:24" ht="18.350000000000001" customHeight="1" x14ac:dyDescent="0.45">
      <c r="M22" s="42" t="s">
        <v>11</v>
      </c>
      <c r="N22" s="42"/>
      <c r="O22" s="42"/>
      <c r="P22" s="43"/>
      <c r="Q22" s="43"/>
      <c r="R22" s="43"/>
      <c r="S22" s="43"/>
      <c r="T22" s="43"/>
      <c r="U22" s="43"/>
      <c r="V22" s="43"/>
      <c r="W22" s="43"/>
      <c r="X22" s="43"/>
    </row>
    <row r="23" spans="2:24" ht="18.350000000000001" customHeight="1" x14ac:dyDescent="0.45">
      <c r="M23" s="42" t="s">
        <v>12</v>
      </c>
      <c r="N23" s="42"/>
      <c r="O23" s="42"/>
      <c r="P23" s="43"/>
      <c r="Q23" s="43"/>
      <c r="R23" s="43"/>
      <c r="S23" s="43"/>
      <c r="T23" s="43"/>
      <c r="U23" s="43"/>
      <c r="V23" s="43"/>
      <c r="W23" s="43"/>
      <c r="X23" s="43"/>
    </row>
    <row r="24" spans="2:24" ht="18.350000000000001" customHeight="1" x14ac:dyDescent="0.45">
      <c r="M24" s="42" t="s">
        <v>13</v>
      </c>
      <c r="N24" s="42"/>
      <c r="O24" s="42"/>
      <c r="P24" s="43"/>
      <c r="Q24" s="43"/>
      <c r="R24" s="43"/>
      <c r="S24" s="43"/>
      <c r="T24" s="43"/>
      <c r="U24" s="43"/>
      <c r="V24" s="43"/>
      <c r="W24" s="43"/>
      <c r="X24" s="43"/>
    </row>
    <row r="25" spans="2:24" ht="18.350000000000001" customHeight="1" x14ac:dyDescent="0.45">
      <c r="M25" s="42" t="s">
        <v>14</v>
      </c>
      <c r="N25" s="42"/>
      <c r="O25" s="42"/>
      <c r="P25" s="43"/>
      <c r="Q25" s="43"/>
      <c r="R25" s="43"/>
      <c r="S25" s="43"/>
      <c r="T25" s="43"/>
      <c r="U25" s="43"/>
      <c r="V25" s="43"/>
      <c r="W25" s="43"/>
      <c r="X25" s="43"/>
    </row>
    <row r="26" spans="2:24" ht="18.350000000000001" customHeight="1" x14ac:dyDescent="0.45">
      <c r="M26" s="42" t="s">
        <v>15</v>
      </c>
      <c r="N26" s="42"/>
      <c r="O26" s="42"/>
      <c r="P26" s="43"/>
      <c r="Q26" s="43"/>
      <c r="R26" s="43"/>
      <c r="S26" s="43"/>
      <c r="T26" s="43"/>
      <c r="U26" s="43"/>
      <c r="V26" s="43"/>
      <c r="W26" s="43"/>
      <c r="X26" s="43"/>
    </row>
  </sheetData>
  <mergeCells count="23">
    <mergeCell ref="S2:T2"/>
    <mergeCell ref="V2:W2"/>
    <mergeCell ref="P2:Q2"/>
    <mergeCell ref="E8:T8"/>
    <mergeCell ref="K9:N9"/>
    <mergeCell ref="M4:O4"/>
    <mergeCell ref="M5:O5"/>
    <mergeCell ref="M6:O6"/>
    <mergeCell ref="P4:X4"/>
    <mergeCell ref="P5:X5"/>
    <mergeCell ref="P6:X6"/>
    <mergeCell ref="M21:O21"/>
    <mergeCell ref="P21:X21"/>
    <mergeCell ref="M22:O22"/>
    <mergeCell ref="P22:X22"/>
    <mergeCell ref="M23:O23"/>
    <mergeCell ref="P23:X23"/>
    <mergeCell ref="M24:O24"/>
    <mergeCell ref="P24:X24"/>
    <mergeCell ref="M25:O25"/>
    <mergeCell ref="P25:X25"/>
    <mergeCell ref="M26:O26"/>
    <mergeCell ref="P26:X26"/>
  </mergeCells>
  <phoneticPr fontId="1"/>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389F5-CD3F-449D-984F-84BF457FE02C}">
  <dimension ref="B1:O78"/>
  <sheetViews>
    <sheetView showGridLines="0" view="pageBreakPreview" topLeftCell="B1" zoomScale="70" zoomScaleNormal="70" zoomScaleSheetLayoutView="70" workbookViewId="0">
      <selection activeCell="D30" sqref="D30:E31"/>
    </sheetView>
  </sheetViews>
  <sheetFormatPr defaultRowHeight="18.8" x14ac:dyDescent="0.45"/>
  <cols>
    <col min="1" max="1" width="8.796875" style="3"/>
    <col min="2" max="2" width="8.19921875" style="3" customWidth="1"/>
    <col min="3" max="3" width="27.69921875" style="3" customWidth="1"/>
    <col min="4" max="4" width="23.09765625" style="3" customWidth="1"/>
    <col min="5" max="5" width="48.09765625" style="3" customWidth="1"/>
    <col min="6" max="6" width="11" style="3" customWidth="1"/>
    <col min="7" max="7" width="6.8984375" style="3" customWidth="1"/>
    <col min="8" max="8" width="18" style="3" customWidth="1"/>
    <col min="9" max="9" width="24.59765625" style="3" customWidth="1"/>
    <col min="10" max="10" width="32.8984375" style="3" customWidth="1"/>
    <col min="11" max="11" width="7.59765625" style="4" customWidth="1"/>
    <col min="12" max="12" width="17.59765625" style="3" customWidth="1"/>
    <col min="13" max="13" width="32.8984375" style="3" customWidth="1"/>
    <col min="14" max="14" width="1.69921875" style="3" customWidth="1"/>
    <col min="15" max="16384" width="8.796875" style="3"/>
  </cols>
  <sheetData>
    <row r="1" spans="2:13" ht="26.95" x14ac:dyDescent="0.45">
      <c r="B1" s="2" t="s">
        <v>74</v>
      </c>
      <c r="C1" s="2"/>
      <c r="D1" s="2"/>
      <c r="M1" s="5" t="s">
        <v>75</v>
      </c>
    </row>
    <row r="2" spans="2:13" ht="18.8" customHeight="1" x14ac:dyDescent="0.45">
      <c r="B2" s="2"/>
      <c r="C2" s="2"/>
      <c r="D2" s="2"/>
    </row>
    <row r="3" spans="2:13" ht="33.049999999999997" customHeight="1" x14ac:dyDescent="0.45">
      <c r="B3" s="6"/>
      <c r="C3" s="6"/>
      <c r="D3" s="6"/>
      <c r="I3" s="7" t="s">
        <v>76</v>
      </c>
      <c r="J3" s="48"/>
      <c r="K3" s="48"/>
      <c r="L3" s="48"/>
      <c r="M3" s="48"/>
    </row>
    <row r="4" spans="2:13" ht="26.95" x14ac:dyDescent="0.45">
      <c r="B4" s="8" t="s">
        <v>77</v>
      </c>
      <c r="C4" s="8"/>
      <c r="D4" s="8"/>
      <c r="E4" s="9"/>
      <c r="F4" s="9"/>
      <c r="G4" s="9"/>
      <c r="H4" s="9"/>
      <c r="I4" s="9"/>
      <c r="J4" s="9"/>
      <c r="K4" s="10"/>
      <c r="L4" s="9"/>
      <c r="M4" s="9"/>
    </row>
    <row r="5" spans="2:13" s="13" customFormat="1" ht="21.3" x14ac:dyDescent="0.5">
      <c r="B5" s="11"/>
      <c r="C5" s="12" t="s">
        <v>78</v>
      </c>
      <c r="E5" s="12"/>
      <c r="F5" s="12"/>
      <c r="G5" s="12"/>
      <c r="H5" s="12"/>
      <c r="I5" s="12"/>
      <c r="J5" s="14"/>
      <c r="K5" s="12"/>
      <c r="L5" s="12"/>
    </row>
    <row r="6" spans="2:13" s="13" customFormat="1" ht="20.05" x14ac:dyDescent="0.5">
      <c r="B6" s="11"/>
      <c r="C6" s="49" t="s">
        <v>79</v>
      </c>
      <c r="D6" s="50"/>
      <c r="E6" s="50"/>
      <c r="F6" s="50"/>
      <c r="G6" s="50"/>
      <c r="H6" s="50"/>
      <c r="I6" s="50"/>
      <c r="J6" s="50"/>
      <c r="K6" s="50"/>
      <c r="L6" s="50"/>
      <c r="M6" s="50"/>
    </row>
    <row r="7" spans="2:13" s="13" customFormat="1" ht="20.05" x14ac:dyDescent="0.5">
      <c r="B7" s="11"/>
      <c r="C7" s="50"/>
      <c r="D7" s="50"/>
      <c r="E7" s="50"/>
      <c r="F7" s="50"/>
      <c r="G7" s="50"/>
      <c r="H7" s="50"/>
      <c r="I7" s="50"/>
      <c r="J7" s="50"/>
      <c r="K7" s="50"/>
      <c r="L7" s="50"/>
      <c r="M7" s="50"/>
    </row>
    <row r="8" spans="2:13" s="13" customFormat="1" ht="21.3" x14ac:dyDescent="0.5">
      <c r="B8" s="11"/>
      <c r="C8" s="12" t="s">
        <v>80</v>
      </c>
      <c r="E8" s="12"/>
      <c r="F8" s="12"/>
      <c r="G8" s="12"/>
      <c r="H8" s="12"/>
      <c r="I8" s="12"/>
      <c r="J8" s="14"/>
      <c r="K8" s="12"/>
      <c r="L8" s="12"/>
    </row>
    <row r="9" spans="2:13" s="13" customFormat="1" ht="41.5" customHeight="1" x14ac:dyDescent="0.5">
      <c r="B9" s="11"/>
      <c r="C9" s="51"/>
      <c r="D9" s="52"/>
      <c r="E9" s="52"/>
      <c r="F9" s="52"/>
      <c r="G9" s="52"/>
      <c r="H9" s="52"/>
      <c r="I9" s="52"/>
      <c r="J9" s="52"/>
      <c r="K9" s="52"/>
      <c r="L9" s="52"/>
      <c r="M9" s="53"/>
    </row>
    <row r="10" spans="2:13" s="13" customFormat="1" ht="21.3" x14ac:dyDescent="0.5">
      <c r="B10" s="11"/>
      <c r="C10" s="12" t="s">
        <v>81</v>
      </c>
      <c r="D10" s="11"/>
      <c r="E10" s="11"/>
      <c r="F10" s="11"/>
      <c r="G10" s="11"/>
      <c r="H10" s="11"/>
      <c r="I10" s="15"/>
      <c r="J10" s="11"/>
      <c r="K10" s="11"/>
    </row>
    <row r="11" spans="2:13" s="13" customFormat="1" ht="41.5" customHeight="1" x14ac:dyDescent="0.5">
      <c r="B11" s="11"/>
      <c r="C11" s="51"/>
      <c r="D11" s="52"/>
      <c r="E11" s="52"/>
      <c r="F11" s="52"/>
      <c r="G11" s="52"/>
      <c r="H11" s="52"/>
      <c r="I11" s="52"/>
      <c r="J11" s="52"/>
      <c r="K11" s="52"/>
      <c r="L11" s="52"/>
      <c r="M11" s="53"/>
    </row>
    <row r="12" spans="2:13" s="13" customFormat="1" ht="21.3" x14ac:dyDescent="0.5">
      <c r="B12" s="11"/>
      <c r="C12" s="12" t="s">
        <v>82</v>
      </c>
      <c r="D12" s="11"/>
      <c r="E12" s="11"/>
      <c r="F12" s="11"/>
      <c r="G12" s="11"/>
      <c r="H12" s="11"/>
      <c r="I12" s="15"/>
      <c r="J12" s="11"/>
      <c r="K12" s="11"/>
    </row>
    <row r="13" spans="2:13" s="13" customFormat="1" ht="41.5" customHeight="1" x14ac:dyDescent="0.5">
      <c r="B13" s="11"/>
      <c r="C13" s="51"/>
      <c r="D13" s="52"/>
      <c r="E13" s="52"/>
      <c r="F13" s="52"/>
      <c r="G13" s="52"/>
      <c r="H13" s="52"/>
      <c r="I13" s="52"/>
      <c r="J13" s="52"/>
      <c r="K13" s="52"/>
      <c r="L13" s="52"/>
      <c r="M13" s="53"/>
    </row>
    <row r="14" spans="2:13" s="13" customFormat="1" ht="21.3" x14ac:dyDescent="0.5">
      <c r="B14" s="11"/>
      <c r="C14" s="11"/>
      <c r="D14" s="11"/>
      <c r="E14" s="12"/>
      <c r="F14" s="11"/>
      <c r="G14" s="11"/>
      <c r="H14" s="11"/>
      <c r="I14" s="11"/>
      <c r="J14" s="11"/>
      <c r="K14" s="15"/>
      <c r="L14" s="11"/>
      <c r="M14" s="11"/>
    </row>
    <row r="15" spans="2:13" s="13" customFormat="1" ht="21.3" x14ac:dyDescent="0.5">
      <c r="B15" s="12" t="s">
        <v>83</v>
      </c>
      <c r="C15" s="12"/>
      <c r="D15" s="12"/>
      <c r="E15" s="12"/>
      <c r="F15" s="11"/>
      <c r="G15" s="11"/>
      <c r="H15" s="11"/>
      <c r="I15" s="11"/>
      <c r="J15" s="11"/>
      <c r="K15" s="15"/>
      <c r="L15" s="11"/>
      <c r="M15" s="11"/>
    </row>
    <row r="16" spans="2:13" ht="21.3" x14ac:dyDescent="0.45">
      <c r="B16" s="16" t="s">
        <v>84</v>
      </c>
      <c r="C16" s="17"/>
      <c r="D16" s="17"/>
    </row>
    <row r="17" spans="2:15" s="13" customFormat="1" ht="21.3" x14ac:dyDescent="0.5">
      <c r="B17" s="12" t="s">
        <v>85</v>
      </c>
      <c r="C17" s="12"/>
      <c r="D17" s="12"/>
      <c r="E17" s="12"/>
      <c r="F17" s="11"/>
      <c r="G17" s="11"/>
      <c r="H17" s="11"/>
      <c r="I17" s="11"/>
      <c r="J17" s="11"/>
      <c r="K17" s="15"/>
      <c r="L17" s="11"/>
      <c r="M17" s="11"/>
    </row>
    <row r="18" spans="2:15" s="13" customFormat="1" ht="21.3" x14ac:dyDescent="0.5">
      <c r="B18" s="12" t="s">
        <v>127</v>
      </c>
      <c r="C18" s="12"/>
      <c r="D18" s="12"/>
      <c r="E18" s="12"/>
      <c r="F18" s="11"/>
      <c r="G18" s="11"/>
      <c r="H18" s="11"/>
      <c r="I18" s="11"/>
      <c r="J18" s="11"/>
      <c r="K18" s="15"/>
      <c r="L18" s="11"/>
      <c r="M18" s="11"/>
    </row>
    <row r="19" spans="2:15" s="13" customFormat="1" ht="21.3" x14ac:dyDescent="0.5">
      <c r="B19" s="12" t="s">
        <v>86</v>
      </c>
      <c r="C19" s="12"/>
      <c r="D19" s="12"/>
      <c r="E19" s="12"/>
      <c r="F19" s="11"/>
      <c r="G19" s="11"/>
      <c r="H19" s="11"/>
      <c r="I19" s="11"/>
      <c r="J19" s="11"/>
      <c r="K19" s="15"/>
      <c r="L19" s="11"/>
      <c r="M19" s="11"/>
    </row>
    <row r="20" spans="2:15" ht="21.3" x14ac:dyDescent="0.45">
      <c r="B20" s="17" t="s">
        <v>87</v>
      </c>
      <c r="C20" s="17"/>
      <c r="D20" s="17"/>
    </row>
    <row r="21" spans="2:15" s="13" customFormat="1" ht="26.3" customHeight="1" x14ac:dyDescent="0.5">
      <c r="B21" s="18" t="s">
        <v>88</v>
      </c>
      <c r="C21" s="18"/>
      <c r="D21" s="18"/>
      <c r="E21" s="12"/>
      <c r="F21" s="11"/>
      <c r="G21" s="11"/>
      <c r="H21" s="11"/>
      <c r="I21" s="11"/>
      <c r="J21" s="11"/>
      <c r="K21" s="15"/>
      <c r="L21" s="11"/>
      <c r="M21" s="11"/>
    </row>
    <row r="22" spans="2:15" ht="9.6999999999999993" customHeight="1" x14ac:dyDescent="0.45">
      <c r="B22" s="19"/>
      <c r="C22" s="19"/>
      <c r="D22" s="19"/>
    </row>
    <row r="23" spans="2:15" ht="29.45" customHeight="1" x14ac:dyDescent="0.45">
      <c r="B23" s="54" t="s">
        <v>89</v>
      </c>
      <c r="C23" s="55"/>
      <c r="D23" s="60" t="s">
        <v>90</v>
      </c>
      <c r="E23" s="61"/>
      <c r="F23" s="66" t="s">
        <v>91</v>
      </c>
      <c r="G23" s="67"/>
      <c r="H23" s="68"/>
      <c r="I23" s="69" t="s">
        <v>92</v>
      </c>
      <c r="J23" s="66"/>
      <c r="K23" s="66"/>
      <c r="L23" s="66"/>
      <c r="M23" s="66"/>
    </row>
    <row r="24" spans="2:15" ht="29.45" customHeight="1" x14ac:dyDescent="0.45">
      <c r="B24" s="56"/>
      <c r="C24" s="57"/>
      <c r="D24" s="62"/>
      <c r="E24" s="63"/>
      <c r="F24" s="66"/>
      <c r="G24" s="67"/>
      <c r="H24" s="68"/>
      <c r="I24" s="69" t="s">
        <v>120</v>
      </c>
      <c r="J24" s="70"/>
      <c r="K24" s="71" t="s">
        <v>121</v>
      </c>
      <c r="L24" s="72"/>
      <c r="M24" s="73"/>
    </row>
    <row r="25" spans="2:15" ht="72" customHeight="1" x14ac:dyDescent="0.45">
      <c r="B25" s="58"/>
      <c r="C25" s="59"/>
      <c r="D25" s="64"/>
      <c r="E25" s="65"/>
      <c r="F25" s="20" t="s">
        <v>93</v>
      </c>
      <c r="G25" s="21" t="s">
        <v>94</v>
      </c>
      <c r="H25" s="22" t="s">
        <v>95</v>
      </c>
      <c r="I25" s="30" t="s">
        <v>93</v>
      </c>
      <c r="J25" s="23" t="s">
        <v>122</v>
      </c>
      <c r="K25" s="74" t="s">
        <v>93</v>
      </c>
      <c r="L25" s="75"/>
      <c r="M25" s="23" t="s">
        <v>123</v>
      </c>
    </row>
    <row r="26" spans="2:15" ht="44" customHeight="1" x14ac:dyDescent="0.45">
      <c r="B26" s="76" t="s">
        <v>96</v>
      </c>
      <c r="C26" s="77"/>
      <c r="D26" s="79" t="s">
        <v>156</v>
      </c>
      <c r="E26" s="80"/>
      <c r="F26" s="83" t="str">
        <f>IF(SUM(I26+K26)=0,"",SUM(I26+K26))</f>
        <v/>
      </c>
      <c r="G26" s="85" t="s">
        <v>151</v>
      </c>
      <c r="H26" s="87" t="str">
        <f>IF(J26+M26=0,"",J26+M26)</f>
        <v/>
      </c>
      <c r="I26" s="89"/>
      <c r="J26" s="91"/>
      <c r="K26" s="93"/>
      <c r="L26" s="94"/>
      <c r="M26" s="120"/>
      <c r="O26" s="24"/>
    </row>
    <row r="27" spans="2:15" ht="44" customHeight="1" x14ac:dyDescent="0.45">
      <c r="B27" s="62"/>
      <c r="C27" s="78"/>
      <c r="D27" s="81"/>
      <c r="E27" s="82"/>
      <c r="F27" s="84"/>
      <c r="G27" s="86"/>
      <c r="H27" s="88"/>
      <c r="I27" s="90"/>
      <c r="J27" s="92"/>
      <c r="K27" s="25" t="s">
        <v>97</v>
      </c>
      <c r="L27" s="31" t="str">
        <f>IF(I26+K26=0,"",I26+K26)</f>
        <v/>
      </c>
      <c r="M27" s="121"/>
    </row>
    <row r="28" spans="2:15" ht="44" customHeight="1" x14ac:dyDescent="0.45">
      <c r="B28" s="62"/>
      <c r="C28" s="78"/>
      <c r="D28" s="79" t="s">
        <v>112</v>
      </c>
      <c r="E28" s="80"/>
      <c r="F28" s="83" t="str">
        <f>IF(SUM(I28+K28)=0,"",SUM(I28+K28))</f>
        <v/>
      </c>
      <c r="G28" s="85" t="s">
        <v>110</v>
      </c>
      <c r="H28" s="87" t="str">
        <f>IF(J28+M28=0,"",J28+M28)</f>
        <v/>
      </c>
      <c r="I28" s="89"/>
      <c r="J28" s="91"/>
      <c r="K28" s="93"/>
      <c r="L28" s="94"/>
      <c r="M28" s="120"/>
      <c r="O28" s="24"/>
    </row>
    <row r="29" spans="2:15" ht="44" customHeight="1" x14ac:dyDescent="0.45">
      <c r="B29" s="62"/>
      <c r="C29" s="78"/>
      <c r="D29" s="81"/>
      <c r="E29" s="82"/>
      <c r="F29" s="84"/>
      <c r="G29" s="86"/>
      <c r="H29" s="88"/>
      <c r="I29" s="90"/>
      <c r="J29" s="92"/>
      <c r="K29" s="25" t="s">
        <v>97</v>
      </c>
      <c r="L29" s="31" t="str">
        <f>IF(I28+K28=0,"",I28+K28)</f>
        <v/>
      </c>
      <c r="M29" s="121"/>
    </row>
    <row r="30" spans="2:15" ht="44" customHeight="1" x14ac:dyDescent="0.45">
      <c r="B30" s="60" t="s">
        <v>98</v>
      </c>
      <c r="C30" s="77"/>
      <c r="D30" s="96" t="s">
        <v>152</v>
      </c>
      <c r="E30" s="97"/>
      <c r="F30" s="83" t="str">
        <f t="shared" ref="F30" si="0">IF(SUM(I30+K30)=0,"",SUM(I30+K30))</f>
        <v/>
      </c>
      <c r="G30" s="98" t="s">
        <v>99</v>
      </c>
      <c r="H30" s="87" t="str">
        <f t="shared" ref="H30" si="1">IF(J30+M30=0,"",J30+M30)</f>
        <v/>
      </c>
      <c r="I30" s="100"/>
      <c r="J30" s="102"/>
      <c r="K30" s="104"/>
      <c r="L30" s="105"/>
      <c r="M30" s="122"/>
    </row>
    <row r="31" spans="2:15" ht="44" customHeight="1" x14ac:dyDescent="0.45">
      <c r="B31" s="62"/>
      <c r="C31" s="78"/>
      <c r="D31" s="81"/>
      <c r="E31" s="82"/>
      <c r="F31" s="84"/>
      <c r="G31" s="99"/>
      <c r="H31" s="88"/>
      <c r="I31" s="101"/>
      <c r="J31" s="103"/>
      <c r="K31" s="25" t="s">
        <v>97</v>
      </c>
      <c r="L31" s="32" t="str">
        <f>IF(I30+K30=0,"",I30+K30)</f>
        <v/>
      </c>
      <c r="M31" s="123"/>
    </row>
    <row r="32" spans="2:15" ht="44" customHeight="1" x14ac:dyDescent="0.45">
      <c r="B32" s="62"/>
      <c r="C32" s="78"/>
      <c r="D32" s="124" t="s">
        <v>113</v>
      </c>
      <c r="E32" s="125"/>
      <c r="F32" s="83" t="str">
        <f t="shared" ref="F32" si="2">IF(SUM(I32+K32)=0,"",SUM(I32+K32))</f>
        <v/>
      </c>
      <c r="G32" s="98" t="s">
        <v>99</v>
      </c>
      <c r="H32" s="87" t="str">
        <f t="shared" ref="H32" si="3">IF(J32+M32=0,"",J32+M32)</f>
        <v/>
      </c>
      <c r="I32" s="100"/>
      <c r="J32" s="128"/>
      <c r="K32" s="104"/>
      <c r="L32" s="105"/>
      <c r="M32" s="122"/>
    </row>
    <row r="33" spans="2:13" ht="44" customHeight="1" x14ac:dyDescent="0.45">
      <c r="B33" s="62"/>
      <c r="C33" s="78"/>
      <c r="D33" s="126"/>
      <c r="E33" s="127"/>
      <c r="F33" s="84"/>
      <c r="G33" s="99"/>
      <c r="H33" s="88"/>
      <c r="I33" s="101"/>
      <c r="J33" s="129"/>
      <c r="K33" s="25" t="s">
        <v>97</v>
      </c>
      <c r="L33" s="32" t="str">
        <f>IF(I32+K32=0,"",I32+K32)</f>
        <v/>
      </c>
      <c r="M33" s="123"/>
    </row>
    <row r="34" spans="2:13" ht="44" customHeight="1" x14ac:dyDescent="0.45">
      <c r="B34" s="62"/>
      <c r="C34" s="78"/>
      <c r="D34" s="106" t="s">
        <v>153</v>
      </c>
      <c r="E34" s="107"/>
      <c r="F34" s="110"/>
      <c r="G34" s="112" t="s">
        <v>154</v>
      </c>
      <c r="H34" s="87" t="str">
        <f>IF(J34+M34=0,"",J34+M34)</f>
        <v/>
      </c>
      <c r="I34" s="114"/>
      <c r="J34" s="102"/>
      <c r="K34" s="116"/>
      <c r="L34" s="117"/>
      <c r="M34" s="122"/>
    </row>
    <row r="35" spans="2:13" ht="44" customHeight="1" x14ac:dyDescent="0.45">
      <c r="B35" s="64"/>
      <c r="C35" s="95"/>
      <c r="D35" s="108"/>
      <c r="E35" s="109"/>
      <c r="F35" s="111"/>
      <c r="G35" s="113"/>
      <c r="H35" s="88"/>
      <c r="I35" s="115"/>
      <c r="J35" s="103"/>
      <c r="K35" s="118"/>
      <c r="L35" s="119"/>
      <c r="M35" s="123"/>
    </row>
    <row r="36" spans="2:13" ht="36.5" customHeight="1" x14ac:dyDescent="0.45">
      <c r="B36" s="130" t="s">
        <v>100</v>
      </c>
      <c r="C36" s="133" t="s">
        <v>124</v>
      </c>
      <c r="D36" s="79" t="s">
        <v>114</v>
      </c>
      <c r="E36" s="135"/>
      <c r="F36" s="137" t="str">
        <f>IF(SUM(I36+K36)=0,"",SUM(I36+K36))</f>
        <v/>
      </c>
      <c r="G36" s="98" t="s">
        <v>99</v>
      </c>
      <c r="H36" s="87" t="str">
        <f>IF(J36+M36=0,"",J36+M36)</f>
        <v/>
      </c>
      <c r="I36" s="145"/>
      <c r="J36" s="102"/>
      <c r="K36" s="148"/>
      <c r="L36" s="149"/>
      <c r="M36" s="122"/>
    </row>
    <row r="37" spans="2:13" ht="36.5" customHeight="1" x14ac:dyDescent="0.45">
      <c r="B37" s="131"/>
      <c r="C37" s="134"/>
      <c r="D37" s="81"/>
      <c r="E37" s="136"/>
      <c r="F37" s="138"/>
      <c r="G37" s="139"/>
      <c r="H37" s="140"/>
      <c r="I37" s="146"/>
      <c r="J37" s="147"/>
      <c r="K37" s="26" t="s">
        <v>97</v>
      </c>
      <c r="L37" s="33" t="str">
        <f>IF(I36+K36=0,"",I36+K36)</f>
        <v/>
      </c>
      <c r="M37" s="150"/>
    </row>
    <row r="38" spans="2:13" ht="36.5" customHeight="1" x14ac:dyDescent="0.45">
      <c r="B38" s="131"/>
      <c r="C38" s="134"/>
      <c r="D38" s="79" t="s">
        <v>155</v>
      </c>
      <c r="E38" s="135"/>
      <c r="F38" s="141" t="str">
        <f t="shared" ref="F38" si="4">IF(SUM(I38+K38)=0,"",SUM(I38+K38))</f>
        <v/>
      </c>
      <c r="G38" s="143" t="s">
        <v>99</v>
      </c>
      <c r="H38" s="87" t="str">
        <f t="shared" ref="H38" si="5">IF(J38+M38=0,"",J38+M38)</f>
        <v/>
      </c>
      <c r="I38" s="100"/>
      <c r="J38" s="102"/>
      <c r="K38" s="152"/>
      <c r="L38" s="153"/>
      <c r="M38" s="154"/>
    </row>
    <row r="39" spans="2:13" ht="36.5" customHeight="1" x14ac:dyDescent="0.45">
      <c r="B39" s="131"/>
      <c r="C39" s="134"/>
      <c r="D39" s="81"/>
      <c r="E39" s="136"/>
      <c r="F39" s="142"/>
      <c r="G39" s="144"/>
      <c r="H39" s="140"/>
      <c r="I39" s="151"/>
      <c r="J39" s="147"/>
      <c r="K39" s="26" t="s">
        <v>97</v>
      </c>
      <c r="L39" s="33" t="str">
        <f>IF(I38+K38=0,"",I38+K38)</f>
        <v/>
      </c>
      <c r="M39" s="155"/>
    </row>
    <row r="40" spans="2:13" ht="36.5" customHeight="1" x14ac:dyDescent="0.45">
      <c r="B40" s="131"/>
      <c r="C40" s="134"/>
      <c r="D40" s="79" t="s">
        <v>115</v>
      </c>
      <c r="E40" s="135"/>
      <c r="F40" s="141" t="str">
        <f t="shared" ref="F40" si="6">IF(SUM(I40+K40)=0,"",SUM(I40+K40))</f>
        <v/>
      </c>
      <c r="G40" s="143" t="s">
        <v>99</v>
      </c>
      <c r="H40" s="87" t="str">
        <f t="shared" ref="H40" si="7">IF(J40+M40=0,"",J40+M40)</f>
        <v/>
      </c>
      <c r="I40" s="100"/>
      <c r="J40" s="102"/>
      <c r="K40" s="152"/>
      <c r="L40" s="153"/>
      <c r="M40" s="154"/>
    </row>
    <row r="41" spans="2:13" ht="36.5" customHeight="1" x14ac:dyDescent="0.45">
      <c r="B41" s="131"/>
      <c r="C41" s="134"/>
      <c r="D41" s="81"/>
      <c r="E41" s="136"/>
      <c r="F41" s="142"/>
      <c r="G41" s="144"/>
      <c r="H41" s="140"/>
      <c r="I41" s="151"/>
      <c r="J41" s="147"/>
      <c r="K41" s="26" t="s">
        <v>97</v>
      </c>
      <c r="L41" s="33" t="str">
        <f>IF(I40+K40=0,"",I40+K40)</f>
        <v/>
      </c>
      <c r="M41" s="155"/>
    </row>
    <row r="42" spans="2:13" ht="36.5" customHeight="1" x14ac:dyDescent="0.45">
      <c r="B42" s="131"/>
      <c r="C42" s="134"/>
      <c r="D42" s="79" t="s">
        <v>116</v>
      </c>
      <c r="E42" s="135"/>
      <c r="F42" s="141" t="str">
        <f t="shared" ref="F42" si="8">IF(SUM(I42+K42)=0,"",SUM(I42+K42))</f>
        <v/>
      </c>
      <c r="G42" s="143" t="s">
        <v>99</v>
      </c>
      <c r="H42" s="87" t="str">
        <f t="shared" ref="H42" si="9">IF(J42+M42=0,"",J42+M42)</f>
        <v/>
      </c>
      <c r="I42" s="100"/>
      <c r="J42" s="102"/>
      <c r="K42" s="152"/>
      <c r="L42" s="153"/>
      <c r="M42" s="154"/>
    </row>
    <row r="43" spans="2:13" ht="36.5" customHeight="1" x14ac:dyDescent="0.45">
      <c r="B43" s="131"/>
      <c r="C43" s="134"/>
      <c r="D43" s="81"/>
      <c r="E43" s="136"/>
      <c r="F43" s="142"/>
      <c r="G43" s="144"/>
      <c r="H43" s="140"/>
      <c r="I43" s="151"/>
      <c r="J43" s="147"/>
      <c r="K43" s="26" t="s">
        <v>97</v>
      </c>
      <c r="L43" s="33" t="str">
        <f>IF(I42+K42=0,"",I42+K42)</f>
        <v/>
      </c>
      <c r="M43" s="155"/>
    </row>
    <row r="44" spans="2:13" ht="36.5" customHeight="1" x14ac:dyDescent="0.45">
      <c r="B44" s="131"/>
      <c r="C44" s="134"/>
      <c r="D44" s="156" t="s">
        <v>101</v>
      </c>
      <c r="E44" s="158"/>
      <c r="F44" s="141" t="str">
        <f t="shared" ref="F44" si="10">IF(SUM(I44+K44)=0,"",SUM(I44+K44))</f>
        <v/>
      </c>
      <c r="G44" s="143" t="s">
        <v>99</v>
      </c>
      <c r="H44" s="87" t="str">
        <f t="shared" ref="H44" si="11">IF(J44+M44=0,"",J44+M44)</f>
        <v/>
      </c>
      <c r="I44" s="100"/>
      <c r="J44" s="154"/>
      <c r="K44" s="152"/>
      <c r="L44" s="153"/>
      <c r="M44" s="154"/>
    </row>
    <row r="45" spans="2:13" ht="36.5" customHeight="1" x14ac:dyDescent="0.45">
      <c r="B45" s="131"/>
      <c r="C45" s="134"/>
      <c r="D45" s="157"/>
      <c r="E45" s="159"/>
      <c r="F45" s="142"/>
      <c r="G45" s="144"/>
      <c r="H45" s="140"/>
      <c r="I45" s="151"/>
      <c r="J45" s="155"/>
      <c r="K45" s="26" t="s">
        <v>97</v>
      </c>
      <c r="L45" s="33" t="str">
        <f>IF(I44+K44=0,"",I44+K44)</f>
        <v/>
      </c>
      <c r="M45" s="155"/>
    </row>
    <row r="46" spans="2:13" ht="36.5" customHeight="1" x14ac:dyDescent="0.45">
      <c r="B46" s="131"/>
      <c r="C46" s="134"/>
      <c r="D46" s="156" t="s">
        <v>111</v>
      </c>
      <c r="E46" s="158"/>
      <c r="F46" s="141" t="str">
        <f t="shared" ref="F46" si="12">IF(SUM(I46+K46)=0,"",SUM(I46+K46))</f>
        <v/>
      </c>
      <c r="G46" s="143" t="s">
        <v>99</v>
      </c>
      <c r="H46" s="87" t="str">
        <f t="shared" ref="H46" si="13">IF(J46+M46=0,"",J46+M46)</f>
        <v/>
      </c>
      <c r="I46" s="100"/>
      <c r="J46" s="154"/>
      <c r="K46" s="152"/>
      <c r="L46" s="153"/>
      <c r="M46" s="154"/>
    </row>
    <row r="47" spans="2:13" ht="36.5" customHeight="1" x14ac:dyDescent="0.45">
      <c r="B47" s="131"/>
      <c r="C47" s="134"/>
      <c r="D47" s="157"/>
      <c r="E47" s="159"/>
      <c r="F47" s="142"/>
      <c r="G47" s="144"/>
      <c r="H47" s="140"/>
      <c r="I47" s="151"/>
      <c r="J47" s="155"/>
      <c r="K47" s="26" t="s">
        <v>97</v>
      </c>
      <c r="L47" s="33" t="str">
        <f>IF(I46+K46=0,"",I46+K46)</f>
        <v/>
      </c>
      <c r="M47" s="155"/>
    </row>
    <row r="48" spans="2:13" ht="36.5" customHeight="1" x14ac:dyDescent="0.45">
      <c r="B48" s="131"/>
      <c r="C48" s="133" t="s">
        <v>125</v>
      </c>
      <c r="D48" s="79" t="s">
        <v>117</v>
      </c>
      <c r="E48" s="135"/>
      <c r="F48" s="141" t="str">
        <f t="shared" ref="F48" si="14">IF(SUM(I48+K48)=0,"",SUM(I48+K48))</f>
        <v/>
      </c>
      <c r="G48" s="143" t="s">
        <v>99</v>
      </c>
      <c r="H48" s="87" t="str">
        <f t="shared" ref="H48" si="15">IF(J48+M48=0,"",J48+M48)</f>
        <v/>
      </c>
      <c r="I48" s="161"/>
      <c r="J48" s="122"/>
      <c r="K48" s="160"/>
      <c r="L48" s="149"/>
      <c r="M48" s="122"/>
    </row>
    <row r="49" spans="2:13" ht="36.5" customHeight="1" x14ac:dyDescent="0.45">
      <c r="B49" s="131"/>
      <c r="C49" s="134"/>
      <c r="D49" s="81"/>
      <c r="E49" s="136"/>
      <c r="F49" s="142"/>
      <c r="G49" s="144"/>
      <c r="H49" s="140"/>
      <c r="I49" s="162"/>
      <c r="J49" s="150"/>
      <c r="K49" s="26" t="s">
        <v>97</v>
      </c>
      <c r="L49" s="33" t="str">
        <f>IF(I48+K48=0,"",I48+K48)</f>
        <v/>
      </c>
      <c r="M49" s="150"/>
    </row>
    <row r="50" spans="2:13" ht="36.5" customHeight="1" x14ac:dyDescent="0.45">
      <c r="B50" s="131"/>
      <c r="C50" s="134"/>
      <c r="D50" s="79" t="s">
        <v>118</v>
      </c>
      <c r="E50" s="135"/>
      <c r="F50" s="141" t="str">
        <f t="shared" ref="F50" si="16">IF(SUM(I50+K50)=0,"",SUM(I50+K50))</f>
        <v/>
      </c>
      <c r="G50" s="143" t="s">
        <v>99</v>
      </c>
      <c r="H50" s="87" t="str">
        <f t="shared" ref="H50" si="17">IF(J50+M50=0,"",J50+M50)</f>
        <v/>
      </c>
      <c r="I50" s="161"/>
      <c r="J50" s="122"/>
      <c r="K50" s="160"/>
      <c r="L50" s="149"/>
      <c r="M50" s="122"/>
    </row>
    <row r="51" spans="2:13" ht="36.5" customHeight="1" x14ac:dyDescent="0.45">
      <c r="B51" s="131"/>
      <c r="C51" s="134"/>
      <c r="D51" s="81"/>
      <c r="E51" s="136"/>
      <c r="F51" s="142"/>
      <c r="G51" s="144"/>
      <c r="H51" s="140"/>
      <c r="I51" s="162"/>
      <c r="J51" s="150"/>
      <c r="K51" s="26" t="s">
        <v>97</v>
      </c>
      <c r="L51" s="33" t="str">
        <f>IF(I50+K50=0,"",I50+K50)</f>
        <v/>
      </c>
      <c r="M51" s="150"/>
    </row>
    <row r="52" spans="2:13" ht="36.5" customHeight="1" x14ac:dyDescent="0.45">
      <c r="B52" s="131"/>
      <c r="C52" s="134"/>
      <c r="D52" s="79" t="s">
        <v>119</v>
      </c>
      <c r="E52" s="135"/>
      <c r="F52" s="141" t="str">
        <f t="shared" ref="F52" si="18">IF(SUM(I52+K52)=0,"",SUM(I52+K52))</f>
        <v/>
      </c>
      <c r="G52" s="143" t="s">
        <v>99</v>
      </c>
      <c r="H52" s="87" t="str">
        <f t="shared" ref="H52" si="19">IF(J52+M52=0,"",J52+M52)</f>
        <v/>
      </c>
      <c r="I52" s="161"/>
      <c r="J52" s="122"/>
      <c r="K52" s="160"/>
      <c r="L52" s="149"/>
      <c r="M52" s="122"/>
    </row>
    <row r="53" spans="2:13" ht="36.5" customHeight="1" x14ac:dyDescent="0.45">
      <c r="B53" s="131"/>
      <c r="C53" s="134"/>
      <c r="D53" s="81"/>
      <c r="E53" s="136"/>
      <c r="F53" s="142"/>
      <c r="G53" s="144"/>
      <c r="H53" s="140"/>
      <c r="I53" s="162"/>
      <c r="J53" s="150"/>
      <c r="K53" s="26" t="s">
        <v>97</v>
      </c>
      <c r="L53" s="33" t="str">
        <f>IF(I52+K52=0,"",I52+K52)</f>
        <v/>
      </c>
      <c r="M53" s="150"/>
    </row>
    <row r="54" spans="2:13" ht="36.5" customHeight="1" x14ac:dyDescent="0.45">
      <c r="B54" s="131"/>
      <c r="C54" s="134"/>
      <c r="D54" s="156" t="s">
        <v>102</v>
      </c>
      <c r="E54" s="158"/>
      <c r="F54" s="141" t="str">
        <f t="shared" ref="F54" si="20">IF(SUM(I54+K54)=0,"",SUM(I54+K54))</f>
        <v/>
      </c>
      <c r="G54" s="143" t="s">
        <v>99</v>
      </c>
      <c r="H54" s="87" t="str">
        <f t="shared" ref="H54" si="21">IF(J54+M54=0,"",J54+M54)</f>
        <v/>
      </c>
      <c r="I54" s="100"/>
      <c r="J54" s="154"/>
      <c r="K54" s="152"/>
      <c r="L54" s="153"/>
      <c r="M54" s="154"/>
    </row>
    <row r="55" spans="2:13" ht="36.5" customHeight="1" x14ac:dyDescent="0.45">
      <c r="B55" s="131"/>
      <c r="C55" s="134"/>
      <c r="D55" s="157"/>
      <c r="E55" s="159"/>
      <c r="F55" s="142"/>
      <c r="G55" s="144"/>
      <c r="H55" s="140"/>
      <c r="I55" s="151"/>
      <c r="J55" s="155"/>
      <c r="K55" s="26" t="s">
        <v>97</v>
      </c>
      <c r="L55" s="33" t="str">
        <f>IF(I54+K54=0,"",I54+K54)</f>
        <v/>
      </c>
      <c r="M55" s="155"/>
    </row>
    <row r="56" spans="2:13" ht="36.5" customHeight="1" x14ac:dyDescent="0.45">
      <c r="B56" s="131"/>
      <c r="C56" s="134"/>
      <c r="D56" s="156" t="s">
        <v>101</v>
      </c>
      <c r="E56" s="158"/>
      <c r="F56" s="141" t="str">
        <f t="shared" ref="F56" si="22">IF(SUM(I56+K56)=0,"",SUM(I56+K56))</f>
        <v/>
      </c>
      <c r="G56" s="143" t="s">
        <v>99</v>
      </c>
      <c r="H56" s="87" t="str">
        <f t="shared" ref="H56" si="23">IF(J56+M56=0,"",J56+M56)</f>
        <v/>
      </c>
      <c r="I56" s="161"/>
      <c r="J56" s="122"/>
      <c r="K56" s="160"/>
      <c r="L56" s="149"/>
      <c r="M56" s="122"/>
    </row>
    <row r="57" spans="2:13" ht="36.5" customHeight="1" x14ac:dyDescent="0.45">
      <c r="B57" s="131"/>
      <c r="C57" s="163"/>
      <c r="D57" s="164"/>
      <c r="E57" s="165"/>
      <c r="F57" s="142"/>
      <c r="G57" s="144"/>
      <c r="H57" s="140"/>
      <c r="I57" s="162"/>
      <c r="J57" s="150"/>
      <c r="K57" s="26" t="s">
        <v>97</v>
      </c>
      <c r="L57" s="33" t="str">
        <f>IF(I56+K56=0,"",I56+K56)</f>
        <v/>
      </c>
      <c r="M57" s="150"/>
    </row>
    <row r="58" spans="2:13" ht="36.5" customHeight="1" x14ac:dyDescent="0.45">
      <c r="B58" s="131"/>
      <c r="C58" s="167" t="s">
        <v>126</v>
      </c>
      <c r="D58" s="168"/>
      <c r="E58" s="158"/>
      <c r="F58" s="171" t="str">
        <f>IF(SUM(I58+K58)=0,"",SUM(I58+K58))</f>
        <v/>
      </c>
      <c r="G58" s="173"/>
      <c r="H58" s="87" t="str">
        <f>IF(J58+M58=0,"",J58+M58)</f>
        <v/>
      </c>
      <c r="I58" s="100"/>
      <c r="J58" s="154"/>
      <c r="K58" s="160"/>
      <c r="L58" s="149"/>
      <c r="M58" s="122"/>
    </row>
    <row r="59" spans="2:13" ht="36.5" customHeight="1" x14ac:dyDescent="0.45">
      <c r="B59" s="132"/>
      <c r="C59" s="169"/>
      <c r="D59" s="170"/>
      <c r="E59" s="159"/>
      <c r="F59" s="172"/>
      <c r="G59" s="174"/>
      <c r="H59" s="88"/>
      <c r="I59" s="101"/>
      <c r="J59" s="166"/>
      <c r="K59" s="25" t="s">
        <v>97</v>
      </c>
      <c r="L59" s="34" t="str">
        <f>IF(I58+K58=0,"",I58+K58)</f>
        <v/>
      </c>
      <c r="M59" s="123"/>
    </row>
    <row r="60" spans="2:13" ht="33.049999999999997" customHeight="1" x14ac:dyDescent="0.45">
      <c r="F60" s="29"/>
      <c r="G60" s="4" t="s">
        <v>103</v>
      </c>
      <c r="H60" s="27" t="str">
        <f>IF(SUM(H26:H59)=0,"",SUM(H26:H59))</f>
        <v/>
      </c>
      <c r="I60" s="4" t="s">
        <v>103</v>
      </c>
      <c r="J60" s="27" t="str">
        <f>IF(SUM(J26:J59)=0,"",SUM(J26:J59))</f>
        <v/>
      </c>
      <c r="L60" s="4" t="s">
        <v>103</v>
      </c>
      <c r="M60" s="27" t="str">
        <f>IF(SUM(M26:M59)=0,"",SUM(M26:M59))</f>
        <v/>
      </c>
    </row>
    <row r="61" spans="2:13" ht="20.2" customHeight="1" x14ac:dyDescent="0.45">
      <c r="B61" s="28"/>
      <c r="C61" s="28"/>
      <c r="D61" s="28"/>
    </row>
    <row r="62" spans="2:13" ht="34.450000000000003" customHeight="1" x14ac:dyDescent="0.45"/>
    <row r="63" spans="2:13" ht="20.2" customHeight="1" x14ac:dyDescent="0.45"/>
    <row r="64" spans="2:13" ht="34.450000000000003" customHeight="1" x14ac:dyDescent="0.45"/>
    <row r="65" ht="20.2" customHeight="1" x14ac:dyDescent="0.45"/>
    <row r="66" ht="34.450000000000003" customHeight="1" x14ac:dyDescent="0.45"/>
    <row r="67" ht="20.2" customHeight="1" x14ac:dyDescent="0.45"/>
    <row r="68" ht="34.450000000000003" customHeight="1" x14ac:dyDescent="0.45"/>
    <row r="69" ht="20.2" customHeight="1" x14ac:dyDescent="0.45"/>
    <row r="70" ht="34.450000000000003" customHeight="1" x14ac:dyDescent="0.45"/>
    <row r="71" ht="20.2" customHeight="1" x14ac:dyDescent="0.45"/>
    <row r="72" ht="34.450000000000003" customHeight="1" x14ac:dyDescent="0.45"/>
    <row r="73" ht="20.2" customHeight="1" x14ac:dyDescent="0.45"/>
    <row r="74" ht="34.450000000000003" customHeight="1" x14ac:dyDescent="0.45"/>
    <row r="75" ht="20.2" customHeight="1" x14ac:dyDescent="0.45"/>
    <row r="76" ht="34.450000000000003" customHeight="1" x14ac:dyDescent="0.45"/>
    <row r="77" ht="20.2" customHeight="1" x14ac:dyDescent="0.45"/>
    <row r="78" ht="33.049999999999997" customHeight="1" x14ac:dyDescent="0.45"/>
  </sheetData>
  <mergeCells count="158">
    <mergeCell ref="M56:M57"/>
    <mergeCell ref="I54:I55"/>
    <mergeCell ref="J54:J55"/>
    <mergeCell ref="K54:L54"/>
    <mergeCell ref="J58:J59"/>
    <mergeCell ref="K58:L58"/>
    <mergeCell ref="M58:M59"/>
    <mergeCell ref="C58:D59"/>
    <mergeCell ref="E58:E59"/>
    <mergeCell ref="F58:F59"/>
    <mergeCell ref="G58:G59"/>
    <mergeCell ref="H58:H59"/>
    <mergeCell ref="I58:I59"/>
    <mergeCell ref="K50:L50"/>
    <mergeCell ref="M50:M51"/>
    <mergeCell ref="D52:E53"/>
    <mergeCell ref="F52:F53"/>
    <mergeCell ref="G52:G53"/>
    <mergeCell ref="H52:H53"/>
    <mergeCell ref="I52:I53"/>
    <mergeCell ref="J52:J53"/>
    <mergeCell ref="C48:C57"/>
    <mergeCell ref="D48:E49"/>
    <mergeCell ref="F48:F49"/>
    <mergeCell ref="G48:G49"/>
    <mergeCell ref="H48:H49"/>
    <mergeCell ref="I48:I49"/>
    <mergeCell ref="J48:J49"/>
    <mergeCell ref="M54:M55"/>
    <mergeCell ref="D56:D57"/>
    <mergeCell ref="E56:E57"/>
    <mergeCell ref="F56:F57"/>
    <mergeCell ref="G56:G57"/>
    <mergeCell ref="H56:H57"/>
    <mergeCell ref="I56:I57"/>
    <mergeCell ref="J56:J57"/>
    <mergeCell ref="K56:L56"/>
    <mergeCell ref="K52:L52"/>
    <mergeCell ref="M52:M53"/>
    <mergeCell ref="D54:D55"/>
    <mergeCell ref="E54:E55"/>
    <mergeCell ref="F54:F55"/>
    <mergeCell ref="G54:G55"/>
    <mergeCell ref="H54:H55"/>
    <mergeCell ref="D46:D47"/>
    <mergeCell ref="E46:E47"/>
    <mergeCell ref="F46:F47"/>
    <mergeCell ref="G46:G47"/>
    <mergeCell ref="H46:H47"/>
    <mergeCell ref="I46:I47"/>
    <mergeCell ref="J46:J47"/>
    <mergeCell ref="K46:L46"/>
    <mergeCell ref="M46:M47"/>
    <mergeCell ref="K48:L48"/>
    <mergeCell ref="M48:M49"/>
    <mergeCell ref="D50:E51"/>
    <mergeCell ref="F50:F51"/>
    <mergeCell ref="G50:G51"/>
    <mergeCell ref="H50:H51"/>
    <mergeCell ref="I50:I51"/>
    <mergeCell ref="J50:J51"/>
    <mergeCell ref="D44:D45"/>
    <mergeCell ref="E44:E45"/>
    <mergeCell ref="F44:F45"/>
    <mergeCell ref="G44:G45"/>
    <mergeCell ref="H44:H45"/>
    <mergeCell ref="I44:I45"/>
    <mergeCell ref="J44:J45"/>
    <mergeCell ref="K44:L44"/>
    <mergeCell ref="M44:M45"/>
    <mergeCell ref="F40:F41"/>
    <mergeCell ref="G40:G41"/>
    <mergeCell ref="H40:H41"/>
    <mergeCell ref="I40:I41"/>
    <mergeCell ref="J40:J41"/>
    <mergeCell ref="K40:L40"/>
    <mergeCell ref="M40:M41"/>
    <mergeCell ref="I42:I43"/>
    <mergeCell ref="J42:J43"/>
    <mergeCell ref="K42:L42"/>
    <mergeCell ref="M42:M43"/>
    <mergeCell ref="M34:M35"/>
    <mergeCell ref="B36:B59"/>
    <mergeCell ref="C36:C47"/>
    <mergeCell ref="D36:E37"/>
    <mergeCell ref="F36:F37"/>
    <mergeCell ref="G36:G37"/>
    <mergeCell ref="H36:H37"/>
    <mergeCell ref="D42:E43"/>
    <mergeCell ref="F42:F43"/>
    <mergeCell ref="G42:G43"/>
    <mergeCell ref="H42:H43"/>
    <mergeCell ref="I36:I37"/>
    <mergeCell ref="J36:J37"/>
    <mergeCell ref="K36:L36"/>
    <mergeCell ref="M36:M37"/>
    <mergeCell ref="D38:E39"/>
    <mergeCell ref="F38:F39"/>
    <mergeCell ref="G38:G39"/>
    <mergeCell ref="H38:H39"/>
    <mergeCell ref="I38:I39"/>
    <mergeCell ref="J38:J39"/>
    <mergeCell ref="K38:L38"/>
    <mergeCell ref="M38:M39"/>
    <mergeCell ref="D40:E41"/>
    <mergeCell ref="M30:M31"/>
    <mergeCell ref="D32:E33"/>
    <mergeCell ref="F32:F33"/>
    <mergeCell ref="G32:G33"/>
    <mergeCell ref="H32:H33"/>
    <mergeCell ref="I32:I33"/>
    <mergeCell ref="J32:J33"/>
    <mergeCell ref="K32:L32"/>
    <mergeCell ref="M32:M33"/>
    <mergeCell ref="M26:M27"/>
    <mergeCell ref="D28:E29"/>
    <mergeCell ref="F28:F29"/>
    <mergeCell ref="G28:G29"/>
    <mergeCell ref="H28:H29"/>
    <mergeCell ref="I28:I29"/>
    <mergeCell ref="J28:J29"/>
    <mergeCell ref="K28:L28"/>
    <mergeCell ref="M28:M29"/>
    <mergeCell ref="B26:C29"/>
    <mergeCell ref="D26:E27"/>
    <mergeCell ref="F26:F27"/>
    <mergeCell ref="G26:G27"/>
    <mergeCell ref="H26:H27"/>
    <mergeCell ref="I26:I27"/>
    <mergeCell ref="J26:J27"/>
    <mergeCell ref="K26:L26"/>
    <mergeCell ref="B30:C35"/>
    <mergeCell ref="D30:E31"/>
    <mergeCell ref="F30:F31"/>
    <mergeCell ref="G30:G31"/>
    <mergeCell ref="H30:H31"/>
    <mergeCell ref="I30:I31"/>
    <mergeCell ref="J30:J31"/>
    <mergeCell ref="K30:L30"/>
    <mergeCell ref="D34:E35"/>
    <mergeCell ref="F34:F35"/>
    <mergeCell ref="G34:G35"/>
    <mergeCell ref="H34:H35"/>
    <mergeCell ref="I34:I35"/>
    <mergeCell ref="J34:J35"/>
    <mergeCell ref="K34:L35"/>
    <mergeCell ref="J3:M3"/>
    <mergeCell ref="C6:M7"/>
    <mergeCell ref="C9:M9"/>
    <mergeCell ref="C11:M11"/>
    <mergeCell ref="C13:M13"/>
    <mergeCell ref="B23:C25"/>
    <mergeCell ref="D23:E25"/>
    <mergeCell ref="F23:H24"/>
    <mergeCell ref="I23:M23"/>
    <mergeCell ref="I24:J24"/>
    <mergeCell ref="K24:M24"/>
    <mergeCell ref="K25:L25"/>
  </mergeCells>
  <phoneticPr fontId="1"/>
  <pageMargins left="0.23622047244094491" right="0.16" top="1.3385826771653544" bottom="0.74803149606299213" header="0.31496062992125984" footer="0.31496062992125984"/>
  <pageSetup paperSize="9" scale="3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3526-8CCF-445A-91E6-2BFF79E4F499}">
  <dimension ref="B1:X127"/>
  <sheetViews>
    <sheetView zoomScaleNormal="100" workbookViewId="0">
      <selection activeCell="D50" sqref="D50:Q50"/>
    </sheetView>
  </sheetViews>
  <sheetFormatPr defaultColWidth="3.19921875" defaultRowHeight="18.350000000000001" customHeight="1" x14ac:dyDescent="0.45"/>
  <sheetData>
    <row r="1" spans="2:24" ht="18.350000000000001" customHeight="1" x14ac:dyDescent="0.45">
      <c r="U1" s="205" t="s">
        <v>16</v>
      </c>
      <c r="V1" s="206"/>
      <c r="W1" s="206"/>
      <c r="X1" s="207"/>
    </row>
    <row r="2" spans="2:24" ht="18.350000000000001" customHeight="1" x14ac:dyDescent="0.45">
      <c r="E2" s="45" t="s">
        <v>7</v>
      </c>
      <c r="F2" s="45"/>
      <c r="G2" s="45"/>
      <c r="H2" s="45"/>
      <c r="I2" s="45"/>
      <c r="J2" s="45"/>
      <c r="K2" s="45"/>
      <c r="L2" s="45"/>
      <c r="M2" s="45"/>
      <c r="N2" s="45"/>
      <c r="O2" s="45"/>
      <c r="P2" s="45"/>
      <c r="Q2" s="45"/>
      <c r="R2" s="45"/>
      <c r="S2" s="45"/>
      <c r="T2" s="45"/>
    </row>
    <row r="3" spans="2:24" ht="18.350000000000001" customHeight="1" x14ac:dyDescent="0.45">
      <c r="E3" s="1"/>
      <c r="F3" s="1"/>
      <c r="G3" s="1"/>
      <c r="H3" s="1"/>
      <c r="I3" s="1"/>
      <c r="J3" s="1"/>
      <c r="K3" s="45" t="s">
        <v>17</v>
      </c>
      <c r="L3" s="45"/>
      <c r="M3" s="45"/>
      <c r="N3" s="45"/>
      <c r="O3" s="1"/>
      <c r="P3" s="1"/>
      <c r="Q3" s="1"/>
      <c r="R3" s="1"/>
      <c r="S3" s="1"/>
      <c r="T3" s="1"/>
    </row>
    <row r="5" spans="2:24" ht="18.350000000000001" customHeight="1" x14ac:dyDescent="0.45">
      <c r="B5" t="s">
        <v>69</v>
      </c>
      <c r="C5" t="s">
        <v>70</v>
      </c>
    </row>
    <row r="6" spans="2:24" ht="18.350000000000001" customHeight="1" x14ac:dyDescent="0.45">
      <c r="C6" s="50" t="s">
        <v>105</v>
      </c>
      <c r="D6" s="50"/>
      <c r="E6" s="50"/>
      <c r="F6" s="50"/>
      <c r="G6" s="50"/>
      <c r="H6" s="50"/>
      <c r="I6" s="50"/>
      <c r="J6" s="50"/>
      <c r="K6" s="50"/>
      <c r="L6" s="50"/>
      <c r="M6" s="50"/>
      <c r="N6" s="50"/>
      <c r="O6" s="50"/>
      <c r="P6" s="50"/>
      <c r="Q6" s="50"/>
      <c r="R6" s="50"/>
      <c r="S6" s="50"/>
      <c r="T6" s="50"/>
      <c r="U6" s="50"/>
      <c r="V6" s="50"/>
      <c r="W6" s="50"/>
    </row>
    <row r="7" spans="2:24" ht="18.350000000000001" customHeight="1" x14ac:dyDescent="0.45">
      <c r="C7" s="50"/>
      <c r="D7" s="50"/>
      <c r="E7" s="50"/>
      <c r="F7" s="50"/>
      <c r="G7" s="50"/>
      <c r="H7" s="50"/>
      <c r="I7" s="50"/>
      <c r="J7" s="50"/>
      <c r="K7" s="50"/>
      <c r="L7" s="50"/>
      <c r="M7" s="50"/>
      <c r="N7" s="50"/>
      <c r="O7" s="50"/>
      <c r="P7" s="50"/>
      <c r="Q7" s="50"/>
      <c r="R7" s="50"/>
      <c r="S7" s="50"/>
      <c r="T7" s="50"/>
      <c r="U7" s="50"/>
      <c r="V7" s="50"/>
      <c r="W7" s="50"/>
    </row>
    <row r="8" spans="2:24" ht="18.350000000000001" customHeight="1" x14ac:dyDescent="0.45">
      <c r="C8" s="188" t="s">
        <v>104</v>
      </c>
      <c r="D8" s="189"/>
      <c r="E8" s="189"/>
      <c r="F8" s="189"/>
      <c r="G8" s="37"/>
    </row>
    <row r="9" spans="2:24" ht="18.350000000000001" customHeight="1" x14ac:dyDescent="0.45">
      <c r="C9" s="38"/>
      <c r="D9" s="38"/>
      <c r="E9" s="38"/>
      <c r="F9" s="38"/>
      <c r="G9" s="38"/>
    </row>
    <row r="10" spans="2:24" ht="18.350000000000001" customHeight="1" x14ac:dyDescent="0.45">
      <c r="C10" t="s">
        <v>109</v>
      </c>
      <c r="D10" s="38"/>
      <c r="E10" s="38"/>
      <c r="F10" s="38"/>
      <c r="G10" s="38"/>
    </row>
    <row r="12" spans="2:24" ht="18.350000000000001" customHeight="1" x14ac:dyDescent="0.45">
      <c r="B12" t="s">
        <v>128</v>
      </c>
    </row>
    <row r="13" spans="2:24" ht="18.350000000000001" customHeight="1" x14ac:dyDescent="0.45">
      <c r="C13" s="39" t="s">
        <v>137</v>
      </c>
    </row>
    <row r="14" spans="2:24" ht="18.350000000000001" customHeight="1" x14ac:dyDescent="0.45">
      <c r="D14" s="190" t="s">
        <v>138</v>
      </c>
      <c r="E14" s="190"/>
      <c r="F14" s="190"/>
      <c r="G14" s="190"/>
      <c r="H14" s="190"/>
      <c r="I14" s="190"/>
      <c r="J14" s="190"/>
      <c r="K14" s="190"/>
      <c r="L14" s="190"/>
      <c r="M14" s="190"/>
      <c r="N14" s="190"/>
      <c r="O14" s="190"/>
      <c r="P14" s="190"/>
      <c r="Q14" s="190"/>
      <c r="R14" s="190"/>
      <c r="S14" s="190"/>
      <c r="T14" s="190"/>
      <c r="U14" s="190"/>
      <c r="V14" s="190"/>
      <c r="W14" s="190"/>
    </row>
    <row r="15" spans="2:24" ht="18.350000000000001" customHeight="1" x14ac:dyDescent="0.45">
      <c r="D15" s="190"/>
      <c r="E15" s="190"/>
      <c r="F15" s="190"/>
      <c r="G15" s="190"/>
      <c r="H15" s="190"/>
      <c r="I15" s="190"/>
      <c r="J15" s="190"/>
      <c r="K15" s="190"/>
      <c r="L15" s="190"/>
      <c r="M15" s="190"/>
      <c r="N15" s="190"/>
      <c r="O15" s="190"/>
      <c r="P15" s="190"/>
      <c r="Q15" s="190"/>
      <c r="R15" s="190"/>
      <c r="S15" s="190"/>
      <c r="T15" s="190"/>
      <c r="U15" s="190"/>
      <c r="V15" s="190"/>
      <c r="W15" s="190"/>
    </row>
    <row r="16" spans="2:24" ht="18.350000000000001" customHeight="1" x14ac:dyDescent="0.45">
      <c r="D16" s="190"/>
      <c r="E16" s="190"/>
      <c r="F16" s="190"/>
      <c r="G16" s="190"/>
      <c r="H16" s="190"/>
      <c r="I16" s="190"/>
      <c r="J16" s="190"/>
      <c r="K16" s="190"/>
      <c r="L16" s="190"/>
      <c r="M16" s="190"/>
      <c r="N16" s="190"/>
      <c r="O16" s="190"/>
      <c r="P16" s="190"/>
      <c r="Q16" s="190"/>
      <c r="R16" s="190"/>
      <c r="S16" s="190"/>
      <c r="T16" s="190"/>
      <c r="U16" s="190"/>
      <c r="V16" s="190"/>
      <c r="W16" s="190"/>
    </row>
    <row r="17" spans="4:23" ht="23.5" customHeight="1" x14ac:dyDescent="0.45">
      <c r="D17" s="190"/>
      <c r="E17" s="190"/>
      <c r="F17" s="190"/>
      <c r="G17" s="190"/>
      <c r="H17" s="190"/>
      <c r="I17" s="190"/>
      <c r="J17" s="190"/>
      <c r="K17" s="190"/>
      <c r="L17" s="190"/>
      <c r="M17" s="190"/>
      <c r="N17" s="190"/>
      <c r="O17" s="190"/>
      <c r="P17" s="190"/>
      <c r="Q17" s="190"/>
      <c r="R17" s="190"/>
      <c r="S17" s="190"/>
      <c r="T17" s="190"/>
      <c r="U17" s="190"/>
      <c r="V17" s="190"/>
      <c r="W17" s="190"/>
    </row>
    <row r="18" spans="4:23" ht="18.350000000000001" customHeight="1" x14ac:dyDescent="0.45">
      <c r="D18" s="41" t="s">
        <v>23</v>
      </c>
      <c r="E18" s="208" t="s">
        <v>129</v>
      </c>
      <c r="F18" s="209"/>
      <c r="G18" s="209"/>
      <c r="H18" s="209"/>
      <c r="I18" s="209"/>
      <c r="J18" s="209"/>
      <c r="K18" s="209"/>
      <c r="L18" s="209"/>
      <c r="M18" s="210"/>
      <c r="N18" s="41"/>
      <c r="O18" s="40"/>
      <c r="P18" s="40"/>
      <c r="Q18" s="40"/>
      <c r="R18" s="40"/>
      <c r="S18" s="40"/>
      <c r="T18" s="40"/>
      <c r="U18" s="40"/>
      <c r="V18" s="40"/>
      <c r="W18" s="40"/>
    </row>
    <row r="19" spans="4:23" ht="18.350000000000001" customHeight="1" x14ac:dyDescent="0.45">
      <c r="D19" s="35" t="s">
        <v>24</v>
      </c>
      <c r="E19" s="208" t="s">
        <v>130</v>
      </c>
      <c r="F19" s="209"/>
      <c r="G19" s="209"/>
      <c r="H19" s="209"/>
      <c r="I19" s="209"/>
      <c r="J19" s="209"/>
      <c r="K19" s="209"/>
      <c r="L19" s="209"/>
      <c r="M19" s="210"/>
      <c r="N19" s="41"/>
      <c r="O19" s="40"/>
      <c r="P19" s="40"/>
      <c r="Q19" s="40"/>
      <c r="R19" s="40"/>
      <c r="S19" s="40"/>
      <c r="T19" s="40"/>
      <c r="U19" s="40"/>
      <c r="V19" s="40"/>
      <c r="W19" s="40"/>
    </row>
    <row r="20" spans="4:23" ht="18.350000000000001" customHeight="1" x14ac:dyDescent="0.45">
      <c r="D20" s="35" t="s">
        <v>25</v>
      </c>
      <c r="E20" s="202" t="s">
        <v>30</v>
      </c>
      <c r="F20" s="203"/>
      <c r="G20" s="203"/>
      <c r="H20" s="203"/>
      <c r="I20" s="203"/>
      <c r="J20" s="203"/>
      <c r="K20" s="203"/>
      <c r="L20" s="203"/>
      <c r="M20" s="204"/>
      <c r="N20" s="35"/>
      <c r="O20" s="40"/>
      <c r="P20" s="40"/>
      <c r="Q20" s="40"/>
      <c r="R20" s="40"/>
      <c r="S20" s="40"/>
      <c r="T20" s="40"/>
      <c r="U20" s="40"/>
      <c r="V20" s="40"/>
      <c r="W20" s="40"/>
    </row>
    <row r="21" spans="4:23" ht="18.350000000000001" customHeight="1" x14ac:dyDescent="0.45">
      <c r="D21" s="35" t="s">
        <v>26</v>
      </c>
      <c r="E21" s="202" t="s">
        <v>31</v>
      </c>
      <c r="F21" s="203"/>
      <c r="G21" s="203"/>
      <c r="H21" s="203"/>
      <c r="I21" s="203"/>
      <c r="J21" s="203"/>
      <c r="K21" s="203"/>
      <c r="L21" s="203"/>
      <c r="M21" s="204"/>
      <c r="N21" s="35"/>
      <c r="O21" s="40"/>
      <c r="P21" s="40"/>
      <c r="Q21" s="40"/>
      <c r="R21" s="40"/>
      <c r="S21" s="40"/>
      <c r="T21" s="40"/>
      <c r="U21" s="40"/>
      <c r="V21" s="40"/>
      <c r="W21" s="40"/>
    </row>
    <row r="22" spans="4:23" ht="18.350000000000001" customHeight="1" x14ac:dyDescent="0.45">
      <c r="D22" s="35" t="s">
        <v>27</v>
      </c>
      <c r="E22" s="202" t="s">
        <v>131</v>
      </c>
      <c r="F22" s="203"/>
      <c r="G22" s="203"/>
      <c r="H22" s="203"/>
      <c r="I22" s="203"/>
      <c r="J22" s="203"/>
      <c r="K22" s="203"/>
      <c r="L22" s="203"/>
      <c r="M22" s="204"/>
      <c r="N22" s="35"/>
      <c r="O22" s="40"/>
      <c r="P22" s="40"/>
      <c r="Q22" s="40"/>
      <c r="R22" s="40"/>
      <c r="S22" s="40"/>
      <c r="T22" s="40"/>
      <c r="U22" s="40"/>
      <c r="V22" s="40"/>
      <c r="W22" s="40"/>
    </row>
    <row r="23" spans="4:23" ht="18.350000000000001" customHeight="1" x14ac:dyDescent="0.45">
      <c r="D23" s="35" t="s">
        <v>33</v>
      </c>
      <c r="E23" s="202" t="s">
        <v>134</v>
      </c>
      <c r="F23" s="203"/>
      <c r="G23" s="203"/>
      <c r="H23" s="203"/>
      <c r="I23" s="203"/>
      <c r="J23" s="203"/>
      <c r="K23" s="203"/>
      <c r="L23" s="203"/>
      <c r="M23" s="204"/>
      <c r="N23" s="35"/>
      <c r="O23" s="40"/>
      <c r="P23" s="40"/>
      <c r="Q23" s="40"/>
      <c r="R23" s="40"/>
      <c r="S23" s="40"/>
      <c r="T23" s="40"/>
      <c r="U23" s="40"/>
      <c r="V23" s="40"/>
      <c r="W23" s="40"/>
    </row>
    <row r="24" spans="4:23" ht="18.350000000000001" customHeight="1" x14ac:dyDescent="0.45">
      <c r="D24" s="35" t="s">
        <v>132</v>
      </c>
      <c r="E24" s="202" t="s">
        <v>32</v>
      </c>
      <c r="F24" s="203"/>
      <c r="G24" s="203"/>
      <c r="H24" s="203"/>
      <c r="I24" s="203"/>
      <c r="J24" s="203"/>
      <c r="K24" s="203"/>
      <c r="L24" s="203"/>
      <c r="M24" s="204"/>
      <c r="N24" s="35"/>
      <c r="O24" s="40"/>
      <c r="P24" s="40"/>
      <c r="Q24" s="40"/>
      <c r="R24" s="40"/>
      <c r="S24" s="40"/>
      <c r="T24" s="40"/>
      <c r="U24" s="40"/>
      <c r="V24" s="40"/>
      <c r="W24" s="40"/>
    </row>
    <row r="25" spans="4:23" ht="18.350000000000001" customHeight="1" x14ac:dyDescent="0.45">
      <c r="D25" s="35" t="s">
        <v>133</v>
      </c>
      <c r="E25" s="202" t="s">
        <v>22</v>
      </c>
      <c r="F25" s="203"/>
      <c r="G25" s="203"/>
      <c r="H25" s="203"/>
      <c r="I25" s="203"/>
      <c r="J25" s="203"/>
      <c r="K25" s="203"/>
      <c r="L25" s="203"/>
      <c r="M25" s="204"/>
      <c r="N25" s="35"/>
      <c r="P25" s="43" t="s">
        <v>29</v>
      </c>
      <c r="Q25" s="43"/>
      <c r="R25" s="43"/>
      <c r="S25" s="43"/>
      <c r="T25" s="43"/>
      <c r="U25" s="43"/>
      <c r="V25" s="43"/>
      <c r="W25" s="43"/>
    </row>
    <row r="26" spans="4:23" ht="18.350000000000001" customHeight="1" x14ac:dyDescent="0.45">
      <c r="E26" t="s">
        <v>28</v>
      </c>
    </row>
    <row r="28" spans="4:23" ht="18.350000000000001" customHeight="1" x14ac:dyDescent="0.45">
      <c r="D28" s="190" t="s">
        <v>64</v>
      </c>
      <c r="E28" s="190"/>
      <c r="F28" s="190"/>
      <c r="G28" s="190"/>
      <c r="H28" s="190"/>
      <c r="I28" s="190"/>
      <c r="J28" s="190"/>
      <c r="K28" s="190"/>
      <c r="L28" s="190"/>
      <c r="M28" s="190"/>
      <c r="N28" s="190"/>
      <c r="O28" s="190"/>
      <c r="P28" s="190"/>
      <c r="Q28" s="190"/>
      <c r="R28" s="190"/>
      <c r="S28" s="190"/>
      <c r="T28" s="190"/>
      <c r="U28" s="190"/>
      <c r="V28" s="190"/>
      <c r="W28" s="190"/>
    </row>
    <row r="29" spans="4:23" ht="18.350000000000001" customHeight="1" x14ac:dyDescent="0.45">
      <c r="D29" s="190"/>
      <c r="E29" s="190"/>
      <c r="F29" s="190"/>
      <c r="G29" s="190"/>
      <c r="H29" s="190"/>
      <c r="I29" s="190"/>
      <c r="J29" s="190"/>
      <c r="K29" s="190"/>
      <c r="L29" s="190"/>
      <c r="M29" s="190"/>
      <c r="N29" s="190"/>
      <c r="O29" s="190"/>
      <c r="P29" s="190"/>
      <c r="Q29" s="190"/>
      <c r="R29" s="190"/>
      <c r="S29" s="190"/>
      <c r="T29" s="190"/>
      <c r="U29" s="190"/>
      <c r="V29" s="190"/>
      <c r="W29" s="190"/>
    </row>
    <row r="30" spans="4:23" ht="18.350000000000001" customHeight="1" x14ac:dyDescent="0.45">
      <c r="D30" s="190"/>
      <c r="E30" s="190"/>
      <c r="F30" s="190"/>
      <c r="G30" s="190"/>
      <c r="H30" s="190"/>
      <c r="I30" s="190"/>
      <c r="J30" s="190"/>
      <c r="K30" s="190"/>
      <c r="L30" s="190"/>
      <c r="M30" s="190"/>
      <c r="N30" s="190"/>
      <c r="O30" s="190"/>
      <c r="P30" s="190"/>
      <c r="Q30" s="190"/>
      <c r="R30" s="190"/>
      <c r="S30" s="190"/>
      <c r="T30" s="190"/>
      <c r="U30" s="190"/>
      <c r="V30" s="190"/>
      <c r="W30" s="190"/>
    </row>
    <row r="31" spans="4:23" ht="18.350000000000001" customHeight="1" x14ac:dyDescent="0.45">
      <c r="D31" s="41" t="s">
        <v>23</v>
      </c>
      <c r="E31" s="208" t="s">
        <v>18</v>
      </c>
      <c r="F31" s="209"/>
      <c r="G31" s="209"/>
      <c r="H31" s="209"/>
      <c r="I31" s="209"/>
      <c r="J31" s="209"/>
      <c r="K31" s="209"/>
      <c r="L31" s="209"/>
      <c r="M31" s="210"/>
      <c r="N31" s="41"/>
      <c r="O31" s="40"/>
      <c r="P31" s="40"/>
      <c r="Q31" s="40"/>
      <c r="R31" s="40"/>
      <c r="S31" s="40"/>
      <c r="T31" s="40"/>
      <c r="U31" s="40"/>
      <c r="V31" s="40"/>
      <c r="W31" s="40"/>
    </row>
    <row r="32" spans="4:23" ht="18.350000000000001" customHeight="1" x14ac:dyDescent="0.45">
      <c r="D32" s="35" t="s">
        <v>24</v>
      </c>
      <c r="E32" s="202" t="s">
        <v>19</v>
      </c>
      <c r="F32" s="203"/>
      <c r="G32" s="203"/>
      <c r="H32" s="203"/>
      <c r="I32" s="203"/>
      <c r="J32" s="203"/>
      <c r="K32" s="203"/>
      <c r="L32" s="203"/>
      <c r="M32" s="204"/>
      <c r="N32" s="35"/>
    </row>
    <row r="33" spans="3:23" ht="18.350000000000001" customHeight="1" x14ac:dyDescent="0.45">
      <c r="D33" s="35" t="s">
        <v>25</v>
      </c>
      <c r="E33" s="202" t="s">
        <v>20</v>
      </c>
      <c r="F33" s="203"/>
      <c r="G33" s="203"/>
      <c r="H33" s="203"/>
      <c r="I33" s="203"/>
      <c r="J33" s="203"/>
      <c r="K33" s="203"/>
      <c r="L33" s="203"/>
      <c r="M33" s="204"/>
      <c r="N33" s="35"/>
    </row>
    <row r="34" spans="3:23" ht="18.350000000000001" customHeight="1" x14ac:dyDescent="0.45">
      <c r="D34" s="35" t="s">
        <v>26</v>
      </c>
      <c r="E34" s="202" t="s">
        <v>21</v>
      </c>
      <c r="F34" s="203"/>
      <c r="G34" s="203"/>
      <c r="H34" s="203"/>
      <c r="I34" s="203"/>
      <c r="J34" s="203"/>
      <c r="K34" s="203"/>
      <c r="L34" s="203"/>
      <c r="M34" s="204"/>
      <c r="N34" s="35"/>
    </row>
    <row r="35" spans="3:23" ht="18.350000000000001" customHeight="1" x14ac:dyDescent="0.45">
      <c r="D35" s="35" t="s">
        <v>27</v>
      </c>
      <c r="E35" s="202" t="s">
        <v>22</v>
      </c>
      <c r="F35" s="203"/>
      <c r="G35" s="203"/>
      <c r="H35" s="203"/>
      <c r="I35" s="203"/>
      <c r="J35" s="203"/>
      <c r="K35" s="203"/>
      <c r="L35" s="203"/>
      <c r="M35" s="204"/>
      <c r="N35" s="35"/>
      <c r="P35" s="43" t="s">
        <v>29</v>
      </c>
      <c r="Q35" s="43"/>
      <c r="R35" s="43"/>
      <c r="S35" s="43"/>
      <c r="T35" s="43"/>
      <c r="U35" s="43"/>
      <c r="V35" s="43"/>
      <c r="W35" s="43"/>
    </row>
    <row r="36" spans="3:23" ht="18.350000000000001" customHeight="1" x14ac:dyDescent="0.45">
      <c r="E36" t="s">
        <v>28</v>
      </c>
    </row>
    <row r="38" spans="3:23" ht="18.350000000000001" customHeight="1" x14ac:dyDescent="0.45">
      <c r="C38" t="s">
        <v>139</v>
      </c>
    </row>
    <row r="39" spans="3:23" ht="18.350000000000001" customHeight="1" x14ac:dyDescent="0.45">
      <c r="D39" s="190" t="s">
        <v>142</v>
      </c>
      <c r="E39" s="190"/>
      <c r="F39" s="190"/>
      <c r="G39" s="190"/>
      <c r="H39" s="190"/>
      <c r="I39" s="190"/>
      <c r="J39" s="190"/>
      <c r="K39" s="190"/>
      <c r="L39" s="190"/>
      <c r="M39" s="190"/>
      <c r="N39" s="190"/>
      <c r="O39" s="190"/>
      <c r="P39" s="190"/>
      <c r="Q39" s="190"/>
      <c r="R39" s="190"/>
      <c r="S39" s="190"/>
      <c r="T39" s="190"/>
      <c r="U39" s="190"/>
      <c r="V39" s="190"/>
      <c r="W39" s="190"/>
    </row>
    <row r="40" spans="3:23" ht="18.350000000000001" customHeight="1" x14ac:dyDescent="0.45">
      <c r="D40" s="190"/>
      <c r="E40" s="190"/>
      <c r="F40" s="190"/>
      <c r="G40" s="190"/>
      <c r="H40" s="190"/>
      <c r="I40" s="190"/>
      <c r="J40" s="190"/>
      <c r="K40" s="190"/>
      <c r="L40" s="190"/>
      <c r="M40" s="190"/>
      <c r="N40" s="190"/>
      <c r="O40" s="190"/>
      <c r="P40" s="190"/>
      <c r="Q40" s="190"/>
      <c r="R40" s="190"/>
      <c r="S40" s="190"/>
      <c r="T40" s="190"/>
      <c r="U40" s="190"/>
      <c r="V40" s="190"/>
      <c r="W40" s="190"/>
    </row>
    <row r="41" spans="3:23" ht="18.350000000000001" customHeight="1" x14ac:dyDescent="0.45">
      <c r="D41" s="41" t="s">
        <v>23</v>
      </c>
      <c r="E41" s="176" t="s">
        <v>148</v>
      </c>
      <c r="F41" s="176"/>
      <c r="G41" s="176"/>
      <c r="H41" s="176"/>
      <c r="I41" s="176"/>
      <c r="J41" s="176"/>
      <c r="K41" s="176"/>
      <c r="L41" s="176"/>
      <c r="M41" s="176"/>
      <c r="N41" s="176"/>
      <c r="O41" s="176"/>
      <c r="P41" s="176"/>
      <c r="Q41" s="176"/>
      <c r="R41" s="41"/>
      <c r="S41" s="40"/>
      <c r="T41" s="40"/>
      <c r="U41" s="40"/>
      <c r="V41" s="40"/>
      <c r="W41" s="40"/>
    </row>
    <row r="42" spans="3:23" ht="18.350000000000001" customHeight="1" x14ac:dyDescent="0.45">
      <c r="D42" s="35" t="s">
        <v>24</v>
      </c>
      <c r="E42" s="43" t="s">
        <v>149</v>
      </c>
      <c r="F42" s="43"/>
      <c r="G42" s="43"/>
      <c r="H42" s="43"/>
      <c r="I42" s="43"/>
      <c r="J42" s="43"/>
      <c r="K42" s="43"/>
      <c r="L42" s="43"/>
      <c r="M42" s="43"/>
      <c r="N42" s="43"/>
      <c r="O42" s="43"/>
      <c r="P42" s="43"/>
      <c r="Q42" s="43"/>
      <c r="R42" s="41"/>
    </row>
    <row r="43" spans="3:23" ht="57" customHeight="1" x14ac:dyDescent="0.45">
      <c r="D43" s="175" t="s">
        <v>150</v>
      </c>
      <c r="E43" s="175"/>
      <c r="F43" s="175"/>
      <c r="G43" s="175"/>
      <c r="H43" s="175"/>
      <c r="I43" s="175"/>
      <c r="J43" s="175"/>
      <c r="K43" s="175"/>
      <c r="L43" s="175"/>
      <c r="M43" s="175"/>
      <c r="N43" s="175"/>
      <c r="O43" s="175"/>
      <c r="P43" s="175"/>
      <c r="Q43" s="175"/>
      <c r="R43" s="175"/>
      <c r="S43" s="175"/>
      <c r="T43" s="175"/>
      <c r="U43" s="175"/>
      <c r="V43" s="175"/>
      <c r="W43" s="175"/>
    </row>
    <row r="44" spans="3:23" ht="18.350000000000001" customHeight="1" x14ac:dyDescent="0.45">
      <c r="D44" s="41" t="s">
        <v>23</v>
      </c>
      <c r="E44" s="176" t="s">
        <v>140</v>
      </c>
      <c r="F44" s="176"/>
      <c r="G44" s="176"/>
      <c r="H44" s="176"/>
      <c r="I44" s="176"/>
      <c r="J44" s="176"/>
      <c r="K44" s="176"/>
      <c r="L44" s="176"/>
      <c r="M44" s="176"/>
      <c r="N44" s="176"/>
      <c r="O44" s="176"/>
      <c r="P44" s="176"/>
      <c r="Q44" s="176"/>
      <c r="R44" s="35"/>
    </row>
    <row r="45" spans="3:23" ht="18.350000000000001" customHeight="1" x14ac:dyDescent="0.45">
      <c r="D45" s="41" t="s">
        <v>24</v>
      </c>
      <c r="E45" s="43" t="s">
        <v>34</v>
      </c>
      <c r="F45" s="43"/>
      <c r="G45" s="43"/>
      <c r="H45" s="43"/>
      <c r="I45" s="43"/>
      <c r="J45" s="43"/>
      <c r="K45" s="43"/>
      <c r="L45" s="43"/>
      <c r="M45" s="43"/>
      <c r="N45" s="43"/>
      <c r="O45" s="43"/>
      <c r="P45" s="43"/>
      <c r="Q45" s="43"/>
      <c r="R45" s="35"/>
    </row>
    <row r="46" spans="3:23" ht="18.350000000000001" customHeight="1" x14ac:dyDescent="0.45">
      <c r="D46" s="41" t="s">
        <v>25</v>
      </c>
      <c r="E46" s="43" t="s">
        <v>35</v>
      </c>
      <c r="F46" s="43"/>
      <c r="G46" s="43"/>
      <c r="H46" s="43"/>
      <c r="I46" s="43"/>
      <c r="J46" s="43"/>
      <c r="K46" s="43"/>
      <c r="L46" s="43"/>
      <c r="M46" s="43"/>
      <c r="N46" s="43"/>
      <c r="O46" s="43"/>
      <c r="P46" s="43"/>
      <c r="Q46" s="43"/>
      <c r="R46" s="35"/>
    </row>
    <row r="47" spans="3:23" ht="18.350000000000001" customHeight="1" x14ac:dyDescent="0.45">
      <c r="D47" s="41" t="s">
        <v>26</v>
      </c>
      <c r="E47" s="43" t="s">
        <v>141</v>
      </c>
      <c r="F47" s="43"/>
      <c r="G47" s="43"/>
      <c r="H47" s="43"/>
      <c r="I47" s="43"/>
      <c r="J47" s="43"/>
      <c r="K47" s="43"/>
      <c r="L47" s="43"/>
      <c r="M47" s="43"/>
      <c r="N47" s="43"/>
      <c r="O47" s="43"/>
      <c r="P47" s="43"/>
      <c r="Q47" s="43"/>
      <c r="R47" s="35"/>
    </row>
    <row r="48" spans="3:23" ht="18.350000000000001" customHeight="1" x14ac:dyDescent="0.45">
      <c r="D48" s="41" t="s">
        <v>27</v>
      </c>
      <c r="E48" s="43" t="s">
        <v>36</v>
      </c>
      <c r="F48" s="43"/>
      <c r="G48" s="43"/>
      <c r="H48" s="43"/>
      <c r="I48" s="43"/>
      <c r="J48" s="43"/>
      <c r="K48" s="43"/>
      <c r="L48" s="43"/>
      <c r="M48" s="43"/>
      <c r="N48" s="43"/>
      <c r="O48" s="43"/>
      <c r="P48" s="43"/>
      <c r="Q48" s="43"/>
      <c r="R48" s="35"/>
    </row>
    <row r="49" spans="4:23" ht="18.350000000000001" customHeight="1" x14ac:dyDescent="0.45">
      <c r="D49" s="41" t="s">
        <v>33</v>
      </c>
      <c r="E49" s="43" t="s">
        <v>143</v>
      </c>
      <c r="F49" s="43"/>
      <c r="G49" s="43"/>
      <c r="H49" s="43"/>
      <c r="I49" s="43"/>
      <c r="J49" s="43"/>
      <c r="K49" s="43"/>
      <c r="L49" s="43"/>
      <c r="M49" s="43"/>
      <c r="N49" s="43"/>
      <c r="O49" s="43"/>
      <c r="P49" s="43"/>
      <c r="Q49" s="43"/>
      <c r="R49" s="35"/>
    </row>
    <row r="50" spans="4:23" ht="18.350000000000001" customHeight="1" x14ac:dyDescent="0.45">
      <c r="D50" s="176" t="s">
        <v>147</v>
      </c>
      <c r="E50" s="43"/>
      <c r="F50" s="43"/>
      <c r="G50" s="43"/>
      <c r="H50" s="43"/>
      <c r="I50" s="43"/>
      <c r="J50" s="43"/>
      <c r="K50" s="43"/>
      <c r="L50" s="43"/>
      <c r="M50" s="43"/>
      <c r="N50" s="43"/>
      <c r="O50" s="43"/>
      <c r="P50" s="43"/>
      <c r="Q50" s="43"/>
      <c r="R50" s="36">
        <f>SUM(R44:R49)</f>
        <v>0</v>
      </c>
    </row>
    <row r="52" spans="4:23" ht="18.350000000000001" customHeight="1" x14ac:dyDescent="0.45">
      <c r="D52" t="s">
        <v>63</v>
      </c>
    </row>
    <row r="53" spans="4:23" ht="18.350000000000001" customHeight="1" x14ac:dyDescent="0.45">
      <c r="D53" s="188"/>
      <c r="E53" s="189"/>
      <c r="F53" s="189"/>
      <c r="G53" s="189"/>
      <c r="H53" s="189"/>
      <c r="I53" s="189"/>
      <c r="J53" s="189"/>
      <c r="K53" s="189"/>
      <c r="L53" s="189"/>
      <c r="M53" s="189"/>
      <c r="N53" s="189"/>
      <c r="O53" s="189"/>
      <c r="P53" s="189"/>
      <c r="Q53" s="189"/>
      <c r="R53" s="189"/>
      <c r="S53" s="189"/>
      <c r="T53" s="189"/>
      <c r="U53" s="189"/>
      <c r="V53" s="189"/>
      <c r="W53" s="200"/>
    </row>
    <row r="55" spans="4:23" ht="18.350000000000001" customHeight="1" x14ac:dyDescent="0.45">
      <c r="D55" t="s">
        <v>37</v>
      </c>
    </row>
    <row r="56" spans="4:23" ht="18.350000000000001" customHeight="1" x14ac:dyDescent="0.45">
      <c r="D56" t="s">
        <v>62</v>
      </c>
    </row>
    <row r="57" spans="4:23" ht="18.350000000000001" customHeight="1" x14ac:dyDescent="0.45">
      <c r="D57" s="191"/>
      <c r="E57" s="192"/>
      <c r="F57" s="192"/>
      <c r="G57" s="192"/>
      <c r="H57" s="192"/>
      <c r="I57" s="192"/>
      <c r="J57" s="192"/>
      <c r="K57" s="192"/>
      <c r="L57" s="192"/>
      <c r="M57" s="192"/>
      <c r="N57" s="192"/>
      <c r="O57" s="192"/>
      <c r="P57" s="192"/>
      <c r="Q57" s="192"/>
      <c r="R57" s="192"/>
      <c r="S57" s="192"/>
      <c r="T57" s="192"/>
      <c r="U57" s="192"/>
      <c r="V57" s="192"/>
      <c r="W57" s="193"/>
    </row>
    <row r="58" spans="4:23" ht="18.350000000000001" customHeight="1" x14ac:dyDescent="0.45">
      <c r="D58" s="197"/>
      <c r="E58" s="198"/>
      <c r="F58" s="198"/>
      <c r="G58" s="198"/>
      <c r="H58" s="198"/>
      <c r="I58" s="198"/>
      <c r="J58" s="198"/>
      <c r="K58" s="198"/>
      <c r="L58" s="198"/>
      <c r="M58" s="198"/>
      <c r="N58" s="198"/>
      <c r="O58" s="198"/>
      <c r="P58" s="198"/>
      <c r="Q58" s="198"/>
      <c r="R58" s="198"/>
      <c r="S58" s="198"/>
      <c r="T58" s="198"/>
      <c r="U58" s="198"/>
      <c r="V58" s="198"/>
      <c r="W58" s="199"/>
    </row>
    <row r="60" spans="4:23" ht="18.350000000000001" customHeight="1" x14ac:dyDescent="0.45">
      <c r="D60" s="190" t="s">
        <v>65</v>
      </c>
      <c r="E60" s="190"/>
      <c r="F60" s="190"/>
      <c r="G60" s="190"/>
      <c r="H60" s="190"/>
      <c r="I60" s="190"/>
      <c r="J60" s="190"/>
      <c r="K60" s="190"/>
      <c r="L60" s="190"/>
      <c r="M60" s="190"/>
      <c r="N60" s="190"/>
      <c r="O60" s="190"/>
      <c r="P60" s="190"/>
      <c r="Q60" s="190"/>
      <c r="R60" s="190"/>
      <c r="S60" s="190"/>
      <c r="T60" s="190"/>
      <c r="U60" s="190"/>
      <c r="V60" s="190"/>
      <c r="W60" s="190"/>
    </row>
    <row r="61" spans="4:23" ht="18.350000000000001" customHeight="1" x14ac:dyDescent="0.45">
      <c r="D61" s="190"/>
      <c r="E61" s="190"/>
      <c r="F61" s="190"/>
      <c r="G61" s="190"/>
      <c r="H61" s="190"/>
      <c r="I61" s="190"/>
      <c r="J61" s="190"/>
      <c r="K61" s="190"/>
      <c r="L61" s="190"/>
      <c r="M61" s="190"/>
      <c r="N61" s="190"/>
      <c r="O61" s="190"/>
      <c r="P61" s="190"/>
      <c r="Q61" s="190"/>
      <c r="R61" s="190"/>
      <c r="S61" s="190"/>
      <c r="T61" s="190"/>
      <c r="U61" s="190"/>
      <c r="V61" s="190"/>
      <c r="W61" s="190"/>
    </row>
    <row r="62" spans="4:23" ht="18.350000000000001" customHeight="1" x14ac:dyDescent="0.45">
      <c r="D62" s="201"/>
      <c r="E62" s="201"/>
      <c r="F62" s="201"/>
      <c r="G62" s="201"/>
      <c r="H62" s="201"/>
      <c r="I62" s="201"/>
      <c r="J62" s="201"/>
      <c r="K62" s="201"/>
      <c r="L62" s="201"/>
      <c r="M62" s="201"/>
      <c r="N62" s="201"/>
      <c r="O62" s="201"/>
      <c r="P62" s="201"/>
      <c r="Q62" s="201"/>
      <c r="R62" s="201"/>
      <c r="S62" s="201"/>
      <c r="T62" s="201"/>
      <c r="U62" s="201"/>
      <c r="V62" s="201"/>
      <c r="W62" s="201"/>
    </row>
    <row r="63" spans="4:23" ht="18.350000000000001" customHeight="1" x14ac:dyDescent="0.45">
      <c r="D63" s="191"/>
      <c r="E63" s="192"/>
      <c r="F63" s="192"/>
      <c r="G63" s="192"/>
      <c r="H63" s="192"/>
      <c r="I63" s="192"/>
      <c r="J63" s="192"/>
      <c r="K63" s="192"/>
      <c r="L63" s="192"/>
      <c r="M63" s="192"/>
      <c r="N63" s="192"/>
      <c r="O63" s="192"/>
      <c r="P63" s="192"/>
      <c r="Q63" s="192"/>
      <c r="R63" s="192"/>
      <c r="S63" s="192"/>
      <c r="T63" s="192"/>
      <c r="U63" s="192"/>
      <c r="V63" s="192"/>
      <c r="W63" s="193"/>
    </row>
    <row r="64" spans="4:23" ht="18.350000000000001" customHeight="1" x14ac:dyDescent="0.45">
      <c r="D64" s="197"/>
      <c r="E64" s="198"/>
      <c r="F64" s="198"/>
      <c r="G64" s="198"/>
      <c r="H64" s="198"/>
      <c r="I64" s="198"/>
      <c r="J64" s="198"/>
      <c r="K64" s="198"/>
      <c r="L64" s="198"/>
      <c r="M64" s="198"/>
      <c r="N64" s="198"/>
      <c r="O64" s="198"/>
      <c r="P64" s="198"/>
      <c r="Q64" s="198"/>
      <c r="R64" s="198"/>
      <c r="S64" s="198"/>
      <c r="T64" s="198"/>
      <c r="U64" s="198"/>
      <c r="V64" s="198"/>
      <c r="W64" s="199"/>
    </row>
    <row r="66" spans="2:23" ht="18.350000000000001" customHeight="1" x14ac:dyDescent="0.45">
      <c r="B66" t="s">
        <v>38</v>
      </c>
    </row>
    <row r="67" spans="2:23" ht="18.350000000000001" customHeight="1" x14ac:dyDescent="0.45">
      <c r="C67" s="190" t="s">
        <v>39</v>
      </c>
      <c r="D67" s="190"/>
      <c r="E67" s="190"/>
      <c r="F67" s="190"/>
      <c r="G67" s="190"/>
      <c r="H67" s="190"/>
      <c r="I67" s="190"/>
      <c r="J67" s="190"/>
      <c r="K67" s="190"/>
      <c r="L67" s="190"/>
      <c r="M67" s="190"/>
      <c r="N67" s="190"/>
      <c r="O67" s="190"/>
      <c r="P67" s="190"/>
      <c r="Q67" s="190"/>
      <c r="R67" s="190"/>
      <c r="S67" s="190"/>
      <c r="T67" s="190"/>
      <c r="U67" s="190"/>
      <c r="V67" s="190"/>
      <c r="W67" s="190"/>
    </row>
    <row r="68" spans="2:23" ht="18.350000000000001" customHeight="1" x14ac:dyDescent="0.45">
      <c r="C68" s="190"/>
      <c r="D68" s="190"/>
      <c r="E68" s="190"/>
      <c r="F68" s="190"/>
      <c r="G68" s="190"/>
      <c r="H68" s="190"/>
      <c r="I68" s="190"/>
      <c r="J68" s="190"/>
      <c r="K68" s="190"/>
      <c r="L68" s="190"/>
      <c r="M68" s="190"/>
      <c r="N68" s="190"/>
      <c r="O68" s="190"/>
      <c r="P68" s="190"/>
      <c r="Q68" s="190"/>
      <c r="R68" s="190"/>
      <c r="S68" s="190"/>
      <c r="T68" s="190"/>
      <c r="U68" s="190"/>
      <c r="V68" s="190"/>
      <c r="W68" s="190"/>
    </row>
    <row r="70" spans="2:23" ht="18.350000000000001" customHeight="1" x14ac:dyDescent="0.45">
      <c r="C70" t="s">
        <v>66</v>
      </c>
    </row>
    <row r="71" spans="2:23" ht="18.350000000000001" customHeight="1" x14ac:dyDescent="0.45">
      <c r="D71" t="s">
        <v>40</v>
      </c>
    </row>
    <row r="72" spans="2:23" ht="18.350000000000001" customHeight="1" x14ac:dyDescent="0.45">
      <c r="D72" s="191"/>
      <c r="E72" s="192"/>
      <c r="F72" s="192"/>
      <c r="G72" s="192"/>
      <c r="H72" s="192"/>
      <c r="I72" s="192"/>
      <c r="J72" s="192"/>
      <c r="K72" s="192"/>
      <c r="L72" s="192"/>
      <c r="M72" s="192"/>
      <c r="N72" s="192"/>
      <c r="O72" s="192"/>
      <c r="P72" s="192"/>
      <c r="Q72" s="192"/>
      <c r="R72" s="192"/>
      <c r="S72" s="192"/>
      <c r="T72" s="192"/>
      <c r="U72" s="192"/>
      <c r="V72" s="192"/>
      <c r="W72" s="193"/>
    </row>
    <row r="73" spans="2:23" ht="18.350000000000001" customHeight="1" x14ac:dyDescent="0.45">
      <c r="D73" s="194"/>
      <c r="E73" s="195"/>
      <c r="F73" s="195"/>
      <c r="G73" s="195"/>
      <c r="H73" s="195"/>
      <c r="I73" s="195"/>
      <c r="J73" s="195"/>
      <c r="K73" s="195"/>
      <c r="L73" s="195"/>
      <c r="M73" s="195"/>
      <c r="N73" s="195"/>
      <c r="O73" s="195"/>
      <c r="P73" s="195"/>
      <c r="Q73" s="195"/>
      <c r="R73" s="195"/>
      <c r="S73" s="195"/>
      <c r="T73" s="195"/>
      <c r="U73" s="195"/>
      <c r="V73" s="195"/>
      <c r="W73" s="196"/>
    </row>
    <row r="74" spans="2:23" ht="18.350000000000001" customHeight="1" x14ac:dyDescent="0.45">
      <c r="D74" s="197"/>
      <c r="E74" s="198"/>
      <c r="F74" s="198"/>
      <c r="G74" s="198"/>
      <c r="H74" s="198"/>
      <c r="I74" s="198"/>
      <c r="J74" s="198"/>
      <c r="K74" s="198"/>
      <c r="L74" s="198"/>
      <c r="M74" s="198"/>
      <c r="N74" s="198"/>
      <c r="O74" s="198"/>
      <c r="P74" s="198"/>
      <c r="Q74" s="198"/>
      <c r="R74" s="198"/>
      <c r="S74" s="198"/>
      <c r="T74" s="198"/>
      <c r="U74" s="198"/>
      <c r="V74" s="198"/>
      <c r="W74" s="199"/>
    </row>
    <row r="76" spans="2:23" ht="18.350000000000001" customHeight="1" x14ac:dyDescent="0.45">
      <c r="C76" t="s">
        <v>135</v>
      </c>
    </row>
    <row r="77" spans="2:23" ht="18.350000000000001" customHeight="1" x14ac:dyDescent="0.45">
      <c r="D77" t="s">
        <v>136</v>
      </c>
    </row>
    <row r="78" spans="2:23" ht="18.350000000000001" customHeight="1" x14ac:dyDescent="0.45">
      <c r="D78" s="191"/>
      <c r="E78" s="192"/>
      <c r="F78" s="192"/>
      <c r="G78" s="192"/>
      <c r="H78" s="192"/>
      <c r="I78" s="192"/>
      <c r="J78" s="192"/>
      <c r="K78" s="192"/>
      <c r="L78" s="192"/>
      <c r="M78" s="192"/>
      <c r="N78" s="192"/>
      <c r="O78" s="192"/>
      <c r="P78" s="192"/>
      <c r="Q78" s="192"/>
      <c r="R78" s="192"/>
      <c r="S78" s="192"/>
      <c r="T78" s="192"/>
      <c r="U78" s="192"/>
      <c r="V78" s="192"/>
      <c r="W78" s="193"/>
    </row>
    <row r="79" spans="2:23" ht="18.350000000000001" customHeight="1" x14ac:dyDescent="0.45">
      <c r="D79" s="194"/>
      <c r="E79" s="195"/>
      <c r="F79" s="195"/>
      <c r="G79" s="195"/>
      <c r="H79" s="195"/>
      <c r="I79" s="195"/>
      <c r="J79" s="195"/>
      <c r="K79" s="195"/>
      <c r="L79" s="195"/>
      <c r="M79" s="195"/>
      <c r="N79" s="195"/>
      <c r="O79" s="195"/>
      <c r="P79" s="195"/>
      <c r="Q79" s="195"/>
      <c r="R79" s="195"/>
      <c r="S79" s="195"/>
      <c r="T79" s="195"/>
      <c r="U79" s="195"/>
      <c r="V79" s="195"/>
      <c r="W79" s="196"/>
    </row>
    <row r="80" spans="2:23" ht="18.350000000000001" customHeight="1" x14ac:dyDescent="0.45">
      <c r="D80" s="197"/>
      <c r="E80" s="198"/>
      <c r="F80" s="198"/>
      <c r="G80" s="198"/>
      <c r="H80" s="198"/>
      <c r="I80" s="198"/>
      <c r="J80" s="198"/>
      <c r="K80" s="198"/>
      <c r="L80" s="198"/>
      <c r="M80" s="198"/>
      <c r="N80" s="198"/>
      <c r="O80" s="198"/>
      <c r="P80" s="198"/>
      <c r="Q80" s="198"/>
      <c r="R80" s="198"/>
      <c r="S80" s="198"/>
      <c r="T80" s="198"/>
      <c r="U80" s="198"/>
      <c r="V80" s="198"/>
      <c r="W80" s="199"/>
    </row>
    <row r="82" spans="2:23" ht="18.350000000000001" customHeight="1" x14ac:dyDescent="0.45">
      <c r="C82" t="s">
        <v>144</v>
      </c>
    </row>
    <row r="83" spans="2:23" ht="18.350000000000001" customHeight="1" x14ac:dyDescent="0.45">
      <c r="D83" s="190" t="s">
        <v>41</v>
      </c>
      <c r="E83" s="190"/>
      <c r="F83" s="190"/>
      <c r="G83" s="190"/>
      <c r="H83" s="190"/>
      <c r="I83" s="190"/>
      <c r="J83" s="190"/>
      <c r="K83" s="190"/>
      <c r="L83" s="190"/>
      <c r="M83" s="190"/>
      <c r="N83" s="190"/>
      <c r="O83" s="190"/>
      <c r="P83" s="190"/>
      <c r="Q83" s="190"/>
      <c r="R83" s="190"/>
      <c r="S83" s="190"/>
      <c r="T83" s="190"/>
      <c r="U83" s="190"/>
      <c r="V83" s="190"/>
      <c r="W83" s="190"/>
    </row>
    <row r="84" spans="2:23" ht="18.350000000000001" customHeight="1" x14ac:dyDescent="0.45">
      <c r="D84" s="190"/>
      <c r="E84" s="190"/>
      <c r="F84" s="190"/>
      <c r="G84" s="190"/>
      <c r="H84" s="190"/>
      <c r="I84" s="190"/>
      <c r="J84" s="190"/>
      <c r="K84" s="190"/>
      <c r="L84" s="190"/>
      <c r="M84" s="190"/>
      <c r="N84" s="190"/>
      <c r="O84" s="190"/>
      <c r="P84" s="190"/>
      <c r="Q84" s="190"/>
      <c r="R84" s="190"/>
      <c r="S84" s="190"/>
      <c r="T84" s="190"/>
      <c r="U84" s="190"/>
      <c r="V84" s="190"/>
      <c r="W84" s="190"/>
    </row>
    <row r="85" spans="2:23" ht="18.350000000000001" customHeight="1" x14ac:dyDescent="0.45">
      <c r="D85" s="191"/>
      <c r="E85" s="192"/>
      <c r="F85" s="192"/>
      <c r="G85" s="192"/>
      <c r="H85" s="192"/>
      <c r="I85" s="192"/>
      <c r="J85" s="192"/>
      <c r="K85" s="192"/>
      <c r="L85" s="192"/>
      <c r="M85" s="192"/>
      <c r="N85" s="192"/>
      <c r="O85" s="192"/>
      <c r="P85" s="192"/>
      <c r="Q85" s="192"/>
      <c r="R85" s="192"/>
      <c r="S85" s="192"/>
      <c r="T85" s="192"/>
      <c r="U85" s="192"/>
      <c r="V85" s="192"/>
      <c r="W85" s="193"/>
    </row>
    <row r="86" spans="2:23" ht="18.350000000000001" customHeight="1" x14ac:dyDescent="0.45">
      <c r="D86" s="194"/>
      <c r="E86" s="195"/>
      <c r="F86" s="195"/>
      <c r="G86" s="195"/>
      <c r="H86" s="195"/>
      <c r="I86" s="195"/>
      <c r="J86" s="195"/>
      <c r="K86" s="195"/>
      <c r="L86" s="195"/>
      <c r="M86" s="195"/>
      <c r="N86" s="195"/>
      <c r="O86" s="195"/>
      <c r="P86" s="195"/>
      <c r="Q86" s="195"/>
      <c r="R86" s="195"/>
      <c r="S86" s="195"/>
      <c r="T86" s="195"/>
      <c r="U86" s="195"/>
      <c r="V86" s="195"/>
      <c r="W86" s="196"/>
    </row>
    <row r="87" spans="2:23" ht="18.350000000000001" customHeight="1" x14ac:dyDescent="0.45">
      <c r="D87" s="197"/>
      <c r="E87" s="198"/>
      <c r="F87" s="198"/>
      <c r="G87" s="198"/>
      <c r="H87" s="198"/>
      <c r="I87" s="198"/>
      <c r="J87" s="198"/>
      <c r="K87" s="198"/>
      <c r="L87" s="198"/>
      <c r="M87" s="198"/>
      <c r="N87" s="198"/>
      <c r="O87" s="198"/>
      <c r="P87" s="198"/>
      <c r="Q87" s="198"/>
      <c r="R87" s="198"/>
      <c r="S87" s="198"/>
      <c r="T87" s="198"/>
      <c r="U87" s="198"/>
      <c r="V87" s="198"/>
      <c r="W87" s="199"/>
    </row>
    <row r="90" spans="2:23" ht="18.350000000000001" customHeight="1" x14ac:dyDescent="0.45">
      <c r="B90" t="s">
        <v>107</v>
      </c>
    </row>
    <row r="91" spans="2:23" ht="18.350000000000001" customHeight="1" x14ac:dyDescent="0.45">
      <c r="C91" t="s">
        <v>106</v>
      </c>
    </row>
    <row r="92" spans="2:23" ht="18.350000000000001" customHeight="1" x14ac:dyDescent="0.45">
      <c r="D92" t="s">
        <v>145</v>
      </c>
    </row>
    <row r="93" spans="2:23" ht="18.350000000000001" customHeight="1" x14ac:dyDescent="0.45">
      <c r="D93" s="191"/>
      <c r="E93" s="192"/>
      <c r="F93" s="192"/>
      <c r="G93" s="192"/>
      <c r="H93" s="192"/>
      <c r="I93" s="192"/>
      <c r="J93" s="192"/>
      <c r="K93" s="192"/>
      <c r="L93" s="192"/>
      <c r="M93" s="192"/>
      <c r="N93" s="192"/>
      <c r="O93" s="192"/>
      <c r="P93" s="192"/>
      <c r="Q93" s="192"/>
      <c r="R93" s="192"/>
      <c r="S93" s="192"/>
      <c r="T93" s="192"/>
      <c r="U93" s="192"/>
      <c r="V93" s="192"/>
      <c r="W93" s="193"/>
    </row>
    <row r="94" spans="2:23" ht="18.350000000000001" customHeight="1" x14ac:dyDescent="0.45">
      <c r="D94" s="194"/>
      <c r="E94" s="195"/>
      <c r="F94" s="195"/>
      <c r="G94" s="195"/>
      <c r="H94" s="195"/>
      <c r="I94" s="195"/>
      <c r="J94" s="195"/>
      <c r="K94" s="195"/>
      <c r="L94" s="195"/>
      <c r="M94" s="195"/>
      <c r="N94" s="195"/>
      <c r="O94" s="195"/>
      <c r="P94" s="195"/>
      <c r="Q94" s="195"/>
      <c r="R94" s="195"/>
      <c r="S94" s="195"/>
      <c r="T94" s="195"/>
      <c r="U94" s="195"/>
      <c r="V94" s="195"/>
      <c r="W94" s="196"/>
    </row>
    <row r="95" spans="2:23" ht="18.350000000000001" customHeight="1" x14ac:dyDescent="0.45">
      <c r="D95" s="194"/>
      <c r="E95" s="195"/>
      <c r="F95" s="195"/>
      <c r="G95" s="195"/>
      <c r="H95" s="195"/>
      <c r="I95" s="195"/>
      <c r="J95" s="195"/>
      <c r="K95" s="195"/>
      <c r="L95" s="195"/>
      <c r="M95" s="195"/>
      <c r="N95" s="195"/>
      <c r="O95" s="195"/>
      <c r="P95" s="195"/>
      <c r="Q95" s="195"/>
      <c r="R95" s="195"/>
      <c r="S95" s="195"/>
      <c r="T95" s="195"/>
      <c r="U95" s="195"/>
      <c r="V95" s="195"/>
      <c r="W95" s="196"/>
    </row>
    <row r="96" spans="2:23" ht="18.350000000000001" customHeight="1" x14ac:dyDescent="0.45">
      <c r="D96" s="194"/>
      <c r="E96" s="195"/>
      <c r="F96" s="195"/>
      <c r="G96" s="195"/>
      <c r="H96" s="195"/>
      <c r="I96" s="195"/>
      <c r="J96" s="195"/>
      <c r="K96" s="195"/>
      <c r="L96" s="195"/>
      <c r="M96" s="195"/>
      <c r="N96" s="195"/>
      <c r="O96" s="195"/>
      <c r="P96" s="195"/>
      <c r="Q96" s="195"/>
      <c r="R96" s="195"/>
      <c r="S96" s="195"/>
      <c r="T96" s="195"/>
      <c r="U96" s="195"/>
      <c r="V96" s="195"/>
      <c r="W96" s="196"/>
    </row>
    <row r="97" spans="2:23" ht="18.350000000000001" customHeight="1" x14ac:dyDescent="0.45">
      <c r="D97" s="194"/>
      <c r="E97" s="195"/>
      <c r="F97" s="195"/>
      <c r="G97" s="195"/>
      <c r="H97" s="195"/>
      <c r="I97" s="195"/>
      <c r="J97" s="195"/>
      <c r="K97" s="195"/>
      <c r="L97" s="195"/>
      <c r="M97" s="195"/>
      <c r="N97" s="195"/>
      <c r="O97" s="195"/>
      <c r="P97" s="195"/>
      <c r="Q97" s="195"/>
      <c r="R97" s="195"/>
      <c r="S97" s="195"/>
      <c r="T97" s="195"/>
      <c r="U97" s="195"/>
      <c r="V97" s="195"/>
      <c r="W97" s="196"/>
    </row>
    <row r="98" spans="2:23" ht="18.350000000000001" customHeight="1" x14ac:dyDescent="0.45">
      <c r="D98" s="194"/>
      <c r="E98" s="195"/>
      <c r="F98" s="195"/>
      <c r="G98" s="195"/>
      <c r="H98" s="195"/>
      <c r="I98" s="195"/>
      <c r="J98" s="195"/>
      <c r="K98" s="195"/>
      <c r="L98" s="195"/>
      <c r="M98" s="195"/>
      <c r="N98" s="195"/>
      <c r="O98" s="195"/>
      <c r="P98" s="195"/>
      <c r="Q98" s="195"/>
      <c r="R98" s="195"/>
      <c r="S98" s="195"/>
      <c r="T98" s="195"/>
      <c r="U98" s="195"/>
      <c r="V98" s="195"/>
      <c r="W98" s="196"/>
    </row>
    <row r="99" spans="2:23" ht="18.350000000000001" customHeight="1" x14ac:dyDescent="0.45">
      <c r="D99" s="194"/>
      <c r="E99" s="195"/>
      <c r="F99" s="195"/>
      <c r="G99" s="195"/>
      <c r="H99" s="195"/>
      <c r="I99" s="195"/>
      <c r="J99" s="195"/>
      <c r="K99" s="195"/>
      <c r="L99" s="195"/>
      <c r="M99" s="195"/>
      <c r="N99" s="195"/>
      <c r="O99" s="195"/>
      <c r="P99" s="195"/>
      <c r="Q99" s="195"/>
      <c r="R99" s="195"/>
      <c r="S99" s="195"/>
      <c r="T99" s="195"/>
      <c r="U99" s="195"/>
      <c r="V99" s="195"/>
      <c r="W99" s="196"/>
    </row>
    <row r="100" spans="2:23" ht="18.350000000000001" customHeight="1" x14ac:dyDescent="0.45">
      <c r="D100" s="194"/>
      <c r="E100" s="195"/>
      <c r="F100" s="195"/>
      <c r="G100" s="195"/>
      <c r="H100" s="195"/>
      <c r="I100" s="195"/>
      <c r="J100" s="195"/>
      <c r="K100" s="195"/>
      <c r="L100" s="195"/>
      <c r="M100" s="195"/>
      <c r="N100" s="195"/>
      <c r="O100" s="195"/>
      <c r="P100" s="195"/>
      <c r="Q100" s="195"/>
      <c r="R100" s="195"/>
      <c r="S100" s="195"/>
      <c r="T100" s="195"/>
      <c r="U100" s="195"/>
      <c r="V100" s="195"/>
      <c r="W100" s="196"/>
    </row>
    <row r="101" spans="2:23" ht="18.350000000000001" customHeight="1" x14ac:dyDescent="0.45">
      <c r="D101" s="197"/>
      <c r="E101" s="198"/>
      <c r="F101" s="198"/>
      <c r="G101" s="198"/>
      <c r="H101" s="198"/>
      <c r="I101" s="198"/>
      <c r="J101" s="198"/>
      <c r="K101" s="198"/>
      <c r="L101" s="198"/>
      <c r="M101" s="198"/>
      <c r="N101" s="198"/>
      <c r="O101" s="198"/>
      <c r="P101" s="198"/>
      <c r="Q101" s="198"/>
      <c r="R101" s="198"/>
      <c r="S101" s="198"/>
      <c r="T101" s="198"/>
      <c r="U101" s="198"/>
      <c r="V101" s="198"/>
      <c r="W101" s="199"/>
    </row>
    <row r="103" spans="2:23" ht="18.350000000000001" customHeight="1" x14ac:dyDescent="0.45">
      <c r="C103" t="s">
        <v>42</v>
      </c>
    </row>
    <row r="104" spans="2:23" ht="18.350000000000001" customHeight="1" x14ac:dyDescent="0.45">
      <c r="D104" s="50" t="s">
        <v>43</v>
      </c>
      <c r="E104" s="50"/>
      <c r="F104" s="50"/>
      <c r="G104" s="50"/>
      <c r="H104" s="50"/>
      <c r="I104" s="50"/>
      <c r="J104" s="50"/>
      <c r="K104" s="50"/>
      <c r="L104" s="50"/>
      <c r="M104" s="50"/>
      <c r="N104" s="50"/>
      <c r="O104" s="50"/>
      <c r="P104" s="50"/>
      <c r="Q104" s="50"/>
      <c r="R104" s="50"/>
      <c r="S104" s="50"/>
      <c r="T104" s="50"/>
      <c r="U104" s="50"/>
      <c r="V104" s="50"/>
      <c r="W104" s="50"/>
    </row>
    <row r="105" spans="2:23" ht="18.350000000000001" customHeight="1" x14ac:dyDescent="0.45">
      <c r="D105" s="50"/>
      <c r="E105" s="50"/>
      <c r="F105" s="50"/>
      <c r="G105" s="50"/>
      <c r="H105" s="50"/>
      <c r="I105" s="50"/>
      <c r="J105" s="50"/>
      <c r="K105" s="50"/>
      <c r="L105" s="50"/>
      <c r="M105" s="50"/>
      <c r="N105" s="50"/>
      <c r="O105" s="50"/>
      <c r="P105" s="50"/>
      <c r="Q105" s="50"/>
      <c r="R105" s="50"/>
      <c r="S105" s="50"/>
      <c r="T105" s="50"/>
      <c r="U105" s="50"/>
      <c r="V105" s="50"/>
      <c r="W105" s="50"/>
    </row>
    <row r="106" spans="2:23" ht="18.350000000000001" customHeight="1" x14ac:dyDescent="0.45">
      <c r="D106" s="188" t="s">
        <v>44</v>
      </c>
      <c r="E106" s="189"/>
      <c r="F106" s="189"/>
      <c r="G106" s="189"/>
      <c r="H106" s="37"/>
    </row>
    <row r="108" spans="2:23" ht="18.350000000000001" customHeight="1" x14ac:dyDescent="0.45">
      <c r="B108" t="s">
        <v>108</v>
      </c>
    </row>
    <row r="109" spans="2:23" ht="18.350000000000001" customHeight="1" x14ac:dyDescent="0.45">
      <c r="C109" t="s">
        <v>146</v>
      </c>
    </row>
    <row r="110" spans="2:23" ht="18.350000000000001" customHeight="1" x14ac:dyDescent="0.45">
      <c r="D110" s="177" t="s">
        <v>45</v>
      </c>
      <c r="E110" s="177"/>
      <c r="F110" s="177"/>
      <c r="G110" s="177" t="s">
        <v>46</v>
      </c>
      <c r="H110" s="177"/>
      <c r="I110" s="177" t="s">
        <v>47</v>
      </c>
      <c r="J110" s="177"/>
      <c r="K110" s="177"/>
      <c r="L110" s="177"/>
      <c r="M110" s="177"/>
      <c r="N110" s="177"/>
      <c r="O110" s="177"/>
      <c r="P110" s="177"/>
      <c r="Q110" s="177"/>
      <c r="R110" s="177"/>
      <c r="S110" s="177"/>
      <c r="T110" s="177"/>
      <c r="U110" s="177"/>
      <c r="V110" s="177"/>
      <c r="W110" s="177"/>
    </row>
    <row r="111" spans="2:23" ht="18.350000000000001" customHeight="1" x14ac:dyDescent="0.45">
      <c r="D111" s="179" t="s">
        <v>53</v>
      </c>
      <c r="E111" s="180"/>
      <c r="F111" s="181"/>
      <c r="G111" s="177" t="s">
        <v>48</v>
      </c>
      <c r="H111" s="177"/>
      <c r="I111" s="178"/>
      <c r="J111" s="178"/>
      <c r="K111" s="178"/>
      <c r="L111" s="178"/>
      <c r="M111" s="178"/>
      <c r="N111" s="178"/>
      <c r="O111" s="178"/>
      <c r="P111" s="178"/>
      <c r="Q111" s="178"/>
      <c r="R111" s="178"/>
      <c r="S111" s="178"/>
      <c r="T111" s="178"/>
      <c r="U111" s="178"/>
      <c r="V111" s="178"/>
      <c r="W111" s="178"/>
    </row>
    <row r="112" spans="2:23" ht="18.350000000000001" customHeight="1" x14ac:dyDescent="0.45">
      <c r="D112" s="182"/>
      <c r="E112" s="183"/>
      <c r="F112" s="184"/>
      <c r="G112" s="177" t="s">
        <v>49</v>
      </c>
      <c r="H112" s="177"/>
      <c r="I112" s="178"/>
      <c r="J112" s="178"/>
      <c r="K112" s="178"/>
      <c r="L112" s="178"/>
      <c r="M112" s="178"/>
      <c r="N112" s="178"/>
      <c r="O112" s="178"/>
      <c r="P112" s="178"/>
      <c r="Q112" s="178"/>
      <c r="R112" s="178"/>
      <c r="S112" s="178"/>
      <c r="T112" s="178"/>
      <c r="U112" s="178"/>
      <c r="V112" s="178"/>
      <c r="W112" s="178"/>
    </row>
    <row r="113" spans="4:23" ht="18.350000000000001" customHeight="1" x14ac:dyDescent="0.45">
      <c r="D113" s="182"/>
      <c r="E113" s="183"/>
      <c r="F113" s="184"/>
      <c r="G113" s="177" t="s">
        <v>50</v>
      </c>
      <c r="H113" s="177"/>
      <c r="I113" s="178"/>
      <c r="J113" s="178"/>
      <c r="K113" s="178"/>
      <c r="L113" s="178"/>
      <c r="M113" s="178"/>
      <c r="N113" s="178"/>
      <c r="O113" s="178"/>
      <c r="P113" s="178"/>
      <c r="Q113" s="178"/>
      <c r="R113" s="178"/>
      <c r="S113" s="178"/>
      <c r="T113" s="178"/>
      <c r="U113" s="178"/>
      <c r="V113" s="178"/>
      <c r="W113" s="178"/>
    </row>
    <row r="114" spans="4:23" ht="18.350000000000001" customHeight="1" x14ac:dyDescent="0.45">
      <c r="D114" s="182"/>
      <c r="E114" s="183"/>
      <c r="F114" s="184"/>
      <c r="G114" s="177" t="s">
        <v>51</v>
      </c>
      <c r="H114" s="177"/>
      <c r="I114" s="178"/>
      <c r="J114" s="178"/>
      <c r="K114" s="178"/>
      <c r="L114" s="178"/>
      <c r="M114" s="178"/>
      <c r="N114" s="178"/>
      <c r="O114" s="178"/>
      <c r="P114" s="178"/>
      <c r="Q114" s="178"/>
      <c r="R114" s="178"/>
      <c r="S114" s="178"/>
      <c r="T114" s="178"/>
      <c r="U114" s="178"/>
      <c r="V114" s="178"/>
      <c r="W114" s="178"/>
    </row>
    <row r="115" spans="4:23" ht="18.350000000000001" customHeight="1" x14ac:dyDescent="0.45">
      <c r="D115" s="185"/>
      <c r="E115" s="186"/>
      <c r="F115" s="187"/>
      <c r="G115" s="177" t="s">
        <v>52</v>
      </c>
      <c r="H115" s="177"/>
      <c r="I115" s="178"/>
      <c r="J115" s="178"/>
      <c r="K115" s="178"/>
      <c r="L115" s="178"/>
      <c r="M115" s="178"/>
      <c r="N115" s="178"/>
      <c r="O115" s="178"/>
      <c r="P115" s="178"/>
      <c r="Q115" s="178"/>
      <c r="R115" s="178"/>
      <c r="S115" s="178"/>
      <c r="T115" s="178"/>
      <c r="U115" s="178"/>
      <c r="V115" s="178"/>
      <c r="W115" s="178"/>
    </row>
    <row r="116" spans="4:23" ht="18.350000000000001" customHeight="1" x14ac:dyDescent="0.45">
      <c r="D116" s="179" t="s">
        <v>54</v>
      </c>
      <c r="E116" s="180"/>
      <c r="F116" s="181"/>
      <c r="G116" s="177" t="s">
        <v>55</v>
      </c>
      <c r="H116" s="177"/>
      <c r="I116" s="178"/>
      <c r="J116" s="178"/>
      <c r="K116" s="178"/>
      <c r="L116" s="178"/>
      <c r="M116" s="178"/>
      <c r="N116" s="178"/>
      <c r="O116" s="178"/>
      <c r="P116" s="178"/>
      <c r="Q116" s="178"/>
      <c r="R116" s="178"/>
      <c r="S116" s="178"/>
      <c r="T116" s="178"/>
      <c r="U116" s="178"/>
      <c r="V116" s="178"/>
      <c r="W116" s="178"/>
    </row>
    <row r="117" spans="4:23" ht="18.350000000000001" customHeight="1" x14ac:dyDescent="0.45">
      <c r="D117" s="182"/>
      <c r="E117" s="183"/>
      <c r="F117" s="184"/>
      <c r="G117" s="177" t="s">
        <v>56</v>
      </c>
      <c r="H117" s="177"/>
      <c r="I117" s="178"/>
      <c r="J117" s="178"/>
      <c r="K117" s="178"/>
      <c r="L117" s="178"/>
      <c r="M117" s="178"/>
      <c r="N117" s="178"/>
      <c r="O117" s="178"/>
      <c r="P117" s="178"/>
      <c r="Q117" s="178"/>
      <c r="R117" s="178"/>
      <c r="S117" s="178"/>
      <c r="T117" s="178"/>
      <c r="U117" s="178"/>
      <c r="V117" s="178"/>
      <c r="W117" s="178"/>
    </row>
    <row r="118" spans="4:23" ht="18.350000000000001" customHeight="1" x14ac:dyDescent="0.45">
      <c r="D118" s="182"/>
      <c r="E118" s="183"/>
      <c r="F118" s="184"/>
      <c r="G118" s="177" t="s">
        <v>57</v>
      </c>
      <c r="H118" s="177"/>
      <c r="I118" s="178"/>
      <c r="J118" s="178"/>
      <c r="K118" s="178"/>
      <c r="L118" s="178"/>
      <c r="M118" s="178"/>
      <c r="N118" s="178"/>
      <c r="O118" s="178"/>
      <c r="P118" s="178"/>
      <c r="Q118" s="178"/>
      <c r="R118" s="178"/>
      <c r="S118" s="178"/>
      <c r="T118" s="178"/>
      <c r="U118" s="178"/>
      <c r="V118" s="178"/>
      <c r="W118" s="178"/>
    </row>
    <row r="119" spans="4:23" ht="18.350000000000001" customHeight="1" x14ac:dyDescent="0.45">
      <c r="D119" s="182"/>
      <c r="E119" s="183"/>
      <c r="F119" s="184"/>
      <c r="G119" s="177" t="s">
        <v>58</v>
      </c>
      <c r="H119" s="177"/>
      <c r="I119" s="178"/>
      <c r="J119" s="178"/>
      <c r="K119" s="178"/>
      <c r="L119" s="178"/>
      <c r="M119" s="178"/>
      <c r="N119" s="178"/>
      <c r="O119" s="178"/>
      <c r="P119" s="178"/>
      <c r="Q119" s="178"/>
      <c r="R119" s="178"/>
      <c r="S119" s="178"/>
      <c r="T119" s="178"/>
      <c r="U119" s="178"/>
      <c r="V119" s="178"/>
      <c r="W119" s="178"/>
    </row>
    <row r="120" spans="4:23" ht="18.350000000000001" customHeight="1" x14ac:dyDescent="0.45">
      <c r="D120" s="182"/>
      <c r="E120" s="183"/>
      <c r="F120" s="184"/>
      <c r="G120" s="177" t="s">
        <v>59</v>
      </c>
      <c r="H120" s="177"/>
      <c r="I120" s="178"/>
      <c r="J120" s="178"/>
      <c r="K120" s="178"/>
      <c r="L120" s="178"/>
      <c r="M120" s="178"/>
      <c r="N120" s="178"/>
      <c r="O120" s="178"/>
      <c r="P120" s="178"/>
      <c r="Q120" s="178"/>
      <c r="R120" s="178"/>
      <c r="S120" s="178"/>
      <c r="T120" s="178"/>
      <c r="U120" s="178"/>
      <c r="V120" s="178"/>
      <c r="W120" s="178"/>
    </row>
    <row r="121" spans="4:23" ht="18.350000000000001" customHeight="1" x14ac:dyDescent="0.45">
      <c r="D121" s="182"/>
      <c r="E121" s="183"/>
      <c r="F121" s="184"/>
      <c r="G121" s="177" t="s">
        <v>60</v>
      </c>
      <c r="H121" s="177"/>
      <c r="I121" s="178"/>
      <c r="J121" s="178"/>
      <c r="K121" s="178"/>
      <c r="L121" s="178"/>
      <c r="M121" s="178"/>
      <c r="N121" s="178"/>
      <c r="O121" s="178"/>
      <c r="P121" s="178"/>
      <c r="Q121" s="178"/>
      <c r="R121" s="178"/>
      <c r="S121" s="178"/>
      <c r="T121" s="178"/>
      <c r="U121" s="178"/>
      <c r="V121" s="178"/>
      <c r="W121" s="178"/>
    </row>
    <row r="122" spans="4:23" ht="18.350000000000001" customHeight="1" x14ac:dyDescent="0.45">
      <c r="D122" s="182"/>
      <c r="E122" s="183"/>
      <c r="F122" s="184"/>
      <c r="G122" s="177" t="s">
        <v>61</v>
      </c>
      <c r="H122" s="177"/>
      <c r="I122" s="178"/>
      <c r="J122" s="178"/>
      <c r="K122" s="178"/>
      <c r="L122" s="178"/>
      <c r="M122" s="178"/>
      <c r="N122" s="178"/>
      <c r="O122" s="178"/>
      <c r="P122" s="178"/>
      <c r="Q122" s="178"/>
      <c r="R122" s="178"/>
      <c r="S122" s="178"/>
      <c r="T122" s="178"/>
      <c r="U122" s="178"/>
      <c r="V122" s="178"/>
      <c r="W122" s="178"/>
    </row>
    <row r="123" spans="4:23" ht="18.350000000000001" customHeight="1" x14ac:dyDescent="0.45">
      <c r="D123" s="182"/>
      <c r="E123" s="183"/>
      <c r="F123" s="184"/>
      <c r="G123" s="177" t="s">
        <v>48</v>
      </c>
      <c r="H123" s="177"/>
      <c r="I123" s="178"/>
      <c r="J123" s="178"/>
      <c r="K123" s="178"/>
      <c r="L123" s="178"/>
      <c r="M123" s="178"/>
      <c r="N123" s="178"/>
      <c r="O123" s="178"/>
      <c r="P123" s="178"/>
      <c r="Q123" s="178"/>
      <c r="R123" s="178"/>
      <c r="S123" s="178"/>
      <c r="T123" s="178"/>
      <c r="U123" s="178"/>
      <c r="V123" s="178"/>
      <c r="W123" s="178"/>
    </row>
    <row r="124" spans="4:23" ht="18.350000000000001" customHeight="1" x14ac:dyDescent="0.45">
      <c r="D124" s="182"/>
      <c r="E124" s="183"/>
      <c r="F124" s="184"/>
      <c r="G124" s="177" t="s">
        <v>49</v>
      </c>
      <c r="H124" s="177"/>
      <c r="I124" s="178"/>
      <c r="J124" s="178"/>
      <c r="K124" s="178"/>
      <c r="L124" s="178"/>
      <c r="M124" s="178"/>
      <c r="N124" s="178"/>
      <c r="O124" s="178"/>
      <c r="P124" s="178"/>
      <c r="Q124" s="178"/>
      <c r="R124" s="178"/>
      <c r="S124" s="178"/>
      <c r="T124" s="178"/>
      <c r="U124" s="178"/>
      <c r="V124" s="178"/>
      <c r="W124" s="178"/>
    </row>
    <row r="125" spans="4:23" ht="18.350000000000001" customHeight="1" x14ac:dyDescent="0.45">
      <c r="D125" s="182"/>
      <c r="E125" s="183"/>
      <c r="F125" s="184"/>
      <c r="G125" s="177" t="s">
        <v>50</v>
      </c>
      <c r="H125" s="177"/>
      <c r="I125" s="178"/>
      <c r="J125" s="178"/>
      <c r="K125" s="178"/>
      <c r="L125" s="178"/>
      <c r="M125" s="178"/>
      <c r="N125" s="178"/>
      <c r="O125" s="178"/>
      <c r="P125" s="178"/>
      <c r="Q125" s="178"/>
      <c r="R125" s="178"/>
      <c r="S125" s="178"/>
      <c r="T125" s="178"/>
      <c r="U125" s="178"/>
      <c r="V125" s="178"/>
      <c r="W125" s="178"/>
    </row>
    <row r="126" spans="4:23" ht="18.350000000000001" customHeight="1" x14ac:dyDescent="0.45">
      <c r="D126" s="182"/>
      <c r="E126" s="183"/>
      <c r="F126" s="184"/>
      <c r="G126" s="177" t="s">
        <v>51</v>
      </c>
      <c r="H126" s="177"/>
      <c r="I126" s="178"/>
      <c r="J126" s="178"/>
      <c r="K126" s="178"/>
      <c r="L126" s="178"/>
      <c r="M126" s="178"/>
      <c r="N126" s="178"/>
      <c r="O126" s="178"/>
      <c r="P126" s="178"/>
      <c r="Q126" s="178"/>
      <c r="R126" s="178"/>
      <c r="S126" s="178"/>
      <c r="T126" s="178"/>
      <c r="U126" s="178"/>
      <c r="V126" s="178"/>
      <c r="W126" s="178"/>
    </row>
    <row r="127" spans="4:23" ht="18.350000000000001" customHeight="1" x14ac:dyDescent="0.45">
      <c r="D127" s="185"/>
      <c r="E127" s="186"/>
      <c r="F127" s="187"/>
      <c r="G127" s="177" t="s">
        <v>52</v>
      </c>
      <c r="H127" s="177"/>
      <c r="I127" s="178"/>
      <c r="J127" s="178"/>
      <c r="K127" s="178"/>
      <c r="L127" s="178"/>
      <c r="M127" s="178"/>
      <c r="N127" s="178"/>
      <c r="O127" s="178"/>
      <c r="P127" s="178"/>
      <c r="Q127" s="178"/>
      <c r="R127" s="178"/>
      <c r="S127" s="178"/>
      <c r="T127" s="178"/>
      <c r="U127" s="178"/>
      <c r="V127" s="178"/>
      <c r="W127" s="178"/>
    </row>
  </sheetData>
  <mergeCells count="86">
    <mergeCell ref="U1:X1"/>
    <mergeCell ref="D14:W17"/>
    <mergeCell ref="E31:M31"/>
    <mergeCell ref="D28:W30"/>
    <mergeCell ref="E18:M18"/>
    <mergeCell ref="E20:M20"/>
    <mergeCell ref="C8:F8"/>
    <mergeCell ref="C6:W7"/>
    <mergeCell ref="E19:M19"/>
    <mergeCell ref="E24:M24"/>
    <mergeCell ref="E21:M21"/>
    <mergeCell ref="E22:M22"/>
    <mergeCell ref="E25:M25"/>
    <mergeCell ref="P25:R25"/>
    <mergeCell ref="S25:W25"/>
    <mergeCell ref="E23:M23"/>
    <mergeCell ref="E32:M32"/>
    <mergeCell ref="E2:T2"/>
    <mergeCell ref="K3:N3"/>
    <mergeCell ref="E42:Q42"/>
    <mergeCell ref="E34:M34"/>
    <mergeCell ref="E35:M35"/>
    <mergeCell ref="E33:M33"/>
    <mergeCell ref="D39:W40"/>
    <mergeCell ref="E41:Q41"/>
    <mergeCell ref="S35:W35"/>
    <mergeCell ref="P35:R35"/>
    <mergeCell ref="E44:Q44"/>
    <mergeCell ref="E45:Q45"/>
    <mergeCell ref="E46:Q46"/>
    <mergeCell ref="E48:Q48"/>
    <mergeCell ref="E49:Q49"/>
    <mergeCell ref="E47:Q47"/>
    <mergeCell ref="C67:W68"/>
    <mergeCell ref="D72:W74"/>
    <mergeCell ref="D78:W80"/>
    <mergeCell ref="D53:W53"/>
    <mergeCell ref="D57:W58"/>
    <mergeCell ref="D63:W64"/>
    <mergeCell ref="D60:W62"/>
    <mergeCell ref="D106:G106"/>
    <mergeCell ref="D110:F110"/>
    <mergeCell ref="G110:H110"/>
    <mergeCell ref="I110:W110"/>
    <mergeCell ref="D83:W84"/>
    <mergeCell ref="D85:W87"/>
    <mergeCell ref="D93:W101"/>
    <mergeCell ref="D104:W105"/>
    <mergeCell ref="G126:H126"/>
    <mergeCell ref="I126:W126"/>
    <mergeCell ref="G114:H114"/>
    <mergeCell ref="I114:W114"/>
    <mergeCell ref="G111:H111"/>
    <mergeCell ref="I111:W111"/>
    <mergeCell ref="G112:H112"/>
    <mergeCell ref="I112:W112"/>
    <mergeCell ref="G118:H118"/>
    <mergeCell ref="I118:W118"/>
    <mergeCell ref="G117:H117"/>
    <mergeCell ref="I117:W117"/>
    <mergeCell ref="G121:H121"/>
    <mergeCell ref="I121:W121"/>
    <mergeCell ref="G119:H119"/>
    <mergeCell ref="I119:W119"/>
    <mergeCell ref="G123:H123"/>
    <mergeCell ref="I123:W123"/>
    <mergeCell ref="G124:H124"/>
    <mergeCell ref="I124:W124"/>
    <mergeCell ref="G125:H125"/>
    <mergeCell ref="I125:W125"/>
    <mergeCell ref="D43:W43"/>
    <mergeCell ref="D50:Q50"/>
    <mergeCell ref="G122:H122"/>
    <mergeCell ref="I122:W122"/>
    <mergeCell ref="G115:H115"/>
    <mergeCell ref="I115:W115"/>
    <mergeCell ref="D111:F115"/>
    <mergeCell ref="D116:F127"/>
    <mergeCell ref="G116:H116"/>
    <mergeCell ref="I116:W116"/>
    <mergeCell ref="G120:H120"/>
    <mergeCell ref="I120:W120"/>
    <mergeCell ref="G113:H113"/>
    <mergeCell ref="I113:W113"/>
    <mergeCell ref="G127:H127"/>
    <mergeCell ref="I127:W127"/>
  </mergeCells>
  <phoneticPr fontId="1"/>
  <dataValidations count="3">
    <dataValidation type="list" allowBlank="1" showInputMessage="1" showErrorMessage="1" sqref="N31:N35 N18:N27" xr:uid="{9AB6EBCC-40BA-40D6-891B-10BE825B6334}">
      <formula1>"◎,○,△"</formula1>
    </dataValidation>
    <dataValidation type="list" allowBlank="1" showInputMessage="1" showErrorMessage="1" sqref="H106 G8:G10" xr:uid="{A469C644-A420-4105-8FDB-913F21690727}">
      <formula1>"○"</formula1>
    </dataValidation>
    <dataValidation type="list" allowBlank="1" showInputMessage="1" showErrorMessage="1" sqref="R41:R42" xr:uid="{7654FD74-BA32-4FCB-B205-315F3F8A11CF}">
      <formula1>"〇"</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F635C-A6CF-4C7C-9F9F-647C10E00DBE}">
  <dimension ref="B1:O78"/>
  <sheetViews>
    <sheetView showGridLines="0" view="pageBreakPreview" zoomScale="70" zoomScaleNormal="70" zoomScaleSheetLayoutView="70" workbookViewId="0">
      <selection activeCell="E20" sqref="E20"/>
    </sheetView>
  </sheetViews>
  <sheetFormatPr defaultRowHeight="18.8" x14ac:dyDescent="0.45"/>
  <cols>
    <col min="1" max="1" width="8.796875" style="3"/>
    <col min="2" max="2" width="8.19921875" style="3" customWidth="1"/>
    <col min="3" max="3" width="27.69921875" style="3" customWidth="1"/>
    <col min="4" max="4" width="23.09765625" style="3" customWidth="1"/>
    <col min="5" max="5" width="48.09765625" style="3" customWidth="1"/>
    <col min="6" max="6" width="11" style="3" customWidth="1"/>
    <col min="7" max="7" width="6.8984375" style="3" customWidth="1"/>
    <col min="8" max="8" width="18" style="3" customWidth="1"/>
    <col min="9" max="9" width="24.59765625" style="3" customWidth="1"/>
    <col min="10" max="10" width="32.8984375" style="3" customWidth="1"/>
    <col min="11" max="11" width="7.59765625" style="4" customWidth="1"/>
    <col min="12" max="12" width="17.59765625" style="3" customWidth="1"/>
    <col min="13" max="13" width="32.8984375" style="3" customWidth="1"/>
    <col min="14" max="14" width="1.69921875" style="3" customWidth="1"/>
    <col min="15" max="16384" width="8.796875" style="3"/>
  </cols>
  <sheetData>
    <row r="1" spans="2:13" ht="26.95" x14ac:dyDescent="0.45">
      <c r="B1" s="2" t="s">
        <v>74</v>
      </c>
      <c r="C1" s="2"/>
      <c r="D1" s="2"/>
      <c r="M1" s="5" t="s">
        <v>75</v>
      </c>
    </row>
    <row r="2" spans="2:13" ht="18.8" customHeight="1" x14ac:dyDescent="0.45">
      <c r="B2" s="2"/>
      <c r="C2" s="2"/>
      <c r="D2" s="2"/>
    </row>
    <row r="3" spans="2:13" ht="33.049999999999997" customHeight="1" x14ac:dyDescent="0.45">
      <c r="B3" s="6"/>
      <c r="C3" s="6"/>
      <c r="D3" s="6"/>
      <c r="I3" s="7" t="s">
        <v>76</v>
      </c>
      <c r="J3" s="48"/>
      <c r="K3" s="48"/>
      <c r="L3" s="48"/>
      <c r="M3" s="48"/>
    </row>
    <row r="4" spans="2:13" ht="26.95" x14ac:dyDescent="0.45">
      <c r="B4" s="8" t="s">
        <v>77</v>
      </c>
      <c r="C4" s="8"/>
      <c r="D4" s="8"/>
      <c r="E4" s="9"/>
      <c r="F4" s="9"/>
      <c r="G4" s="9"/>
      <c r="H4" s="9"/>
      <c r="I4" s="9"/>
      <c r="J4" s="9"/>
      <c r="K4" s="10"/>
      <c r="L4" s="9"/>
      <c r="M4" s="9"/>
    </row>
    <row r="5" spans="2:13" s="13" customFormat="1" ht="21.3" x14ac:dyDescent="0.5">
      <c r="B5" s="11"/>
      <c r="C5" s="12" t="s">
        <v>78</v>
      </c>
      <c r="E5" s="12"/>
      <c r="F5" s="12"/>
      <c r="G5" s="12"/>
      <c r="H5" s="12"/>
      <c r="I5" s="12"/>
      <c r="J5" s="14"/>
      <c r="K5" s="12"/>
      <c r="L5" s="12"/>
    </row>
    <row r="6" spans="2:13" s="13" customFormat="1" ht="20.05" x14ac:dyDescent="0.5">
      <c r="B6" s="11"/>
      <c r="C6" s="49" t="s">
        <v>79</v>
      </c>
      <c r="D6" s="50"/>
      <c r="E6" s="50"/>
      <c r="F6" s="50"/>
      <c r="G6" s="50"/>
      <c r="H6" s="50"/>
      <c r="I6" s="50"/>
      <c r="J6" s="50"/>
      <c r="K6" s="50"/>
      <c r="L6" s="50"/>
      <c r="M6" s="50"/>
    </row>
    <row r="7" spans="2:13" s="13" customFormat="1" ht="20.05" x14ac:dyDescent="0.5">
      <c r="B7" s="11"/>
      <c r="C7" s="50"/>
      <c r="D7" s="50"/>
      <c r="E7" s="50"/>
      <c r="F7" s="50"/>
      <c r="G7" s="50"/>
      <c r="H7" s="50"/>
      <c r="I7" s="50"/>
      <c r="J7" s="50"/>
      <c r="K7" s="50"/>
      <c r="L7" s="50"/>
      <c r="M7" s="50"/>
    </row>
    <row r="8" spans="2:13" s="13" customFormat="1" ht="21.3" x14ac:dyDescent="0.5">
      <c r="B8" s="11"/>
      <c r="C8" s="12" t="s">
        <v>80</v>
      </c>
      <c r="E8" s="12"/>
      <c r="F8" s="12"/>
      <c r="G8" s="12"/>
      <c r="H8" s="12"/>
      <c r="I8" s="12"/>
      <c r="J8" s="14"/>
      <c r="K8" s="12"/>
      <c r="L8" s="12"/>
    </row>
    <row r="9" spans="2:13" s="13" customFormat="1" ht="41.5" customHeight="1" x14ac:dyDescent="0.5">
      <c r="B9" s="11"/>
      <c r="C9" s="51"/>
      <c r="D9" s="52"/>
      <c r="E9" s="52"/>
      <c r="F9" s="52"/>
      <c r="G9" s="52"/>
      <c r="H9" s="52"/>
      <c r="I9" s="52"/>
      <c r="J9" s="52"/>
      <c r="K9" s="52"/>
      <c r="L9" s="52"/>
      <c r="M9" s="53"/>
    </row>
    <row r="10" spans="2:13" s="13" customFormat="1" ht="21.3" x14ac:dyDescent="0.5">
      <c r="B10" s="11"/>
      <c r="C10" s="12" t="s">
        <v>81</v>
      </c>
      <c r="D10" s="11"/>
      <c r="E10" s="11"/>
      <c r="F10" s="11"/>
      <c r="G10" s="11"/>
      <c r="H10" s="11"/>
      <c r="I10" s="15"/>
      <c r="J10" s="11"/>
      <c r="K10" s="11"/>
    </row>
    <row r="11" spans="2:13" s="13" customFormat="1" ht="41.5" customHeight="1" x14ac:dyDescent="0.5">
      <c r="B11" s="11"/>
      <c r="C11" s="51"/>
      <c r="D11" s="52"/>
      <c r="E11" s="52"/>
      <c r="F11" s="52"/>
      <c r="G11" s="52"/>
      <c r="H11" s="52"/>
      <c r="I11" s="52"/>
      <c r="J11" s="52"/>
      <c r="K11" s="52"/>
      <c r="L11" s="52"/>
      <c r="M11" s="53"/>
    </row>
    <row r="12" spans="2:13" s="13" customFormat="1" ht="21.3" x14ac:dyDescent="0.5">
      <c r="B12" s="11"/>
      <c r="C12" s="12" t="s">
        <v>82</v>
      </c>
      <c r="D12" s="11"/>
      <c r="E12" s="11"/>
      <c r="F12" s="11"/>
      <c r="G12" s="11"/>
      <c r="H12" s="11"/>
      <c r="I12" s="15"/>
      <c r="J12" s="11"/>
      <c r="K12" s="11"/>
    </row>
    <row r="13" spans="2:13" s="13" customFormat="1" ht="41.5" customHeight="1" x14ac:dyDescent="0.5">
      <c r="B13" s="11"/>
      <c r="C13" s="51"/>
      <c r="D13" s="52"/>
      <c r="E13" s="52"/>
      <c r="F13" s="52"/>
      <c r="G13" s="52"/>
      <c r="H13" s="52"/>
      <c r="I13" s="52"/>
      <c r="J13" s="52"/>
      <c r="K13" s="52"/>
      <c r="L13" s="52"/>
      <c r="M13" s="53"/>
    </row>
    <row r="14" spans="2:13" s="13" customFormat="1" ht="21.3" x14ac:dyDescent="0.5">
      <c r="B14" s="11"/>
      <c r="C14" s="11"/>
      <c r="D14" s="11"/>
      <c r="E14" s="12"/>
      <c r="F14" s="11"/>
      <c r="G14" s="11"/>
      <c r="H14" s="11"/>
      <c r="I14" s="11"/>
      <c r="J14" s="11"/>
      <c r="K14" s="15"/>
      <c r="L14" s="11"/>
      <c r="M14" s="11"/>
    </row>
    <row r="15" spans="2:13" s="13" customFormat="1" ht="21.3" x14ac:dyDescent="0.5">
      <c r="B15" s="12" t="s">
        <v>83</v>
      </c>
      <c r="C15" s="12"/>
      <c r="D15" s="12"/>
      <c r="E15" s="12"/>
      <c r="F15" s="11"/>
      <c r="G15" s="11"/>
      <c r="H15" s="11"/>
      <c r="I15" s="11"/>
      <c r="J15" s="11"/>
      <c r="K15" s="15"/>
      <c r="L15" s="11"/>
      <c r="M15" s="11"/>
    </row>
    <row r="16" spans="2:13" ht="21.3" x14ac:dyDescent="0.45">
      <c r="B16" s="16" t="s">
        <v>84</v>
      </c>
      <c r="C16" s="17"/>
      <c r="D16" s="17"/>
    </row>
    <row r="17" spans="2:15" s="13" customFormat="1" ht="21.3" x14ac:dyDescent="0.5">
      <c r="B17" s="12" t="s">
        <v>85</v>
      </c>
      <c r="C17" s="12"/>
      <c r="D17" s="12"/>
      <c r="E17" s="12"/>
      <c r="F17" s="11"/>
      <c r="G17" s="11"/>
      <c r="H17" s="11"/>
      <c r="I17" s="11"/>
      <c r="J17" s="11"/>
      <c r="K17" s="15"/>
      <c r="L17" s="11"/>
      <c r="M17" s="11"/>
    </row>
    <row r="18" spans="2:15" s="13" customFormat="1" ht="21.3" x14ac:dyDescent="0.5">
      <c r="B18" s="12" t="s">
        <v>127</v>
      </c>
      <c r="C18" s="12"/>
      <c r="D18" s="12"/>
      <c r="E18" s="12"/>
      <c r="F18" s="11"/>
      <c r="G18" s="11"/>
      <c r="H18" s="11"/>
      <c r="I18" s="11"/>
      <c r="J18" s="11"/>
      <c r="K18" s="15"/>
      <c r="L18" s="11"/>
      <c r="M18" s="11"/>
    </row>
    <row r="19" spans="2:15" s="13" customFormat="1" ht="21.3" x14ac:dyDescent="0.5">
      <c r="B19" s="12" t="s">
        <v>86</v>
      </c>
      <c r="C19" s="12"/>
      <c r="D19" s="12"/>
      <c r="E19" s="12"/>
      <c r="F19" s="11"/>
      <c r="G19" s="11"/>
      <c r="H19" s="11"/>
      <c r="I19" s="11"/>
      <c r="J19" s="11"/>
      <c r="K19" s="15"/>
      <c r="L19" s="11"/>
      <c r="M19" s="11"/>
    </row>
    <row r="20" spans="2:15" ht="21.3" x14ac:dyDescent="0.45">
      <c r="B20" s="17" t="s">
        <v>87</v>
      </c>
      <c r="C20" s="17"/>
      <c r="D20" s="17"/>
    </row>
    <row r="21" spans="2:15" s="13" customFormat="1" ht="26.3" customHeight="1" x14ac:dyDescent="0.5">
      <c r="B21" s="18" t="s">
        <v>88</v>
      </c>
      <c r="C21" s="18"/>
      <c r="D21" s="18"/>
      <c r="E21" s="12"/>
      <c r="F21" s="11"/>
      <c r="G21" s="11"/>
      <c r="H21" s="11"/>
      <c r="I21" s="11"/>
      <c r="J21" s="11"/>
      <c r="K21" s="15"/>
      <c r="L21" s="11"/>
      <c r="M21" s="11"/>
    </row>
    <row r="22" spans="2:15" ht="9.6999999999999993" customHeight="1" x14ac:dyDescent="0.45">
      <c r="B22" s="19"/>
      <c r="C22" s="19"/>
      <c r="D22" s="19"/>
    </row>
    <row r="23" spans="2:15" ht="29.45" customHeight="1" x14ac:dyDescent="0.45">
      <c r="B23" s="54" t="s">
        <v>89</v>
      </c>
      <c r="C23" s="55"/>
      <c r="D23" s="60" t="s">
        <v>90</v>
      </c>
      <c r="E23" s="61"/>
      <c r="F23" s="66" t="s">
        <v>91</v>
      </c>
      <c r="G23" s="67"/>
      <c r="H23" s="68"/>
      <c r="I23" s="69" t="s">
        <v>92</v>
      </c>
      <c r="J23" s="66"/>
      <c r="K23" s="66"/>
      <c r="L23" s="66"/>
      <c r="M23" s="66"/>
    </row>
    <row r="24" spans="2:15" ht="29.45" customHeight="1" x14ac:dyDescent="0.45">
      <c r="B24" s="56"/>
      <c r="C24" s="57"/>
      <c r="D24" s="62"/>
      <c r="E24" s="63"/>
      <c r="F24" s="66"/>
      <c r="G24" s="67"/>
      <c r="H24" s="68"/>
      <c r="I24" s="69" t="s">
        <v>120</v>
      </c>
      <c r="J24" s="70"/>
      <c r="K24" s="71" t="s">
        <v>121</v>
      </c>
      <c r="L24" s="72"/>
      <c r="M24" s="73"/>
    </row>
    <row r="25" spans="2:15" ht="72" customHeight="1" x14ac:dyDescent="0.45">
      <c r="B25" s="58"/>
      <c r="C25" s="59"/>
      <c r="D25" s="64"/>
      <c r="E25" s="65"/>
      <c r="F25" s="20" t="s">
        <v>93</v>
      </c>
      <c r="G25" s="21" t="s">
        <v>94</v>
      </c>
      <c r="H25" s="22" t="s">
        <v>95</v>
      </c>
      <c r="I25" s="30" t="s">
        <v>93</v>
      </c>
      <c r="J25" s="23" t="s">
        <v>122</v>
      </c>
      <c r="K25" s="74" t="s">
        <v>93</v>
      </c>
      <c r="L25" s="75"/>
      <c r="M25" s="23" t="s">
        <v>123</v>
      </c>
    </row>
    <row r="26" spans="2:15" ht="44" customHeight="1" x14ac:dyDescent="0.45">
      <c r="B26" s="76" t="s">
        <v>96</v>
      </c>
      <c r="C26" s="77"/>
      <c r="D26" s="79" t="s">
        <v>156</v>
      </c>
      <c r="E26" s="80"/>
      <c r="F26" s="83">
        <f>IF(SUM(I26+K26)=0,"",SUM(I26+K26))</f>
        <v>6</v>
      </c>
      <c r="G26" s="85" t="s">
        <v>151</v>
      </c>
      <c r="H26" s="87">
        <f>IF(J26+M26=0,"",J26+M26)</f>
        <v>6000</v>
      </c>
      <c r="I26" s="89">
        <v>3</v>
      </c>
      <c r="J26" s="91">
        <v>2000</v>
      </c>
      <c r="K26" s="93">
        <v>3</v>
      </c>
      <c r="L26" s="94"/>
      <c r="M26" s="120">
        <v>4000</v>
      </c>
      <c r="O26" s="24"/>
    </row>
    <row r="27" spans="2:15" ht="44" customHeight="1" x14ac:dyDescent="0.45">
      <c r="B27" s="62"/>
      <c r="C27" s="78"/>
      <c r="D27" s="81"/>
      <c r="E27" s="82"/>
      <c r="F27" s="84"/>
      <c r="G27" s="86"/>
      <c r="H27" s="88"/>
      <c r="I27" s="90"/>
      <c r="J27" s="92"/>
      <c r="K27" s="25" t="s">
        <v>97</v>
      </c>
      <c r="L27" s="31">
        <f>IF(I26+K26=0,"",I26+K26)</f>
        <v>6</v>
      </c>
      <c r="M27" s="121"/>
    </row>
    <row r="28" spans="2:15" ht="44" customHeight="1" x14ac:dyDescent="0.45">
      <c r="B28" s="62"/>
      <c r="C28" s="78"/>
      <c r="D28" s="79" t="s">
        <v>112</v>
      </c>
      <c r="E28" s="80"/>
      <c r="F28" s="83">
        <f>IF(SUM(I28+K28)=0,"",SUM(I28+K28))</f>
        <v>1</v>
      </c>
      <c r="G28" s="85" t="s">
        <v>110</v>
      </c>
      <c r="H28" s="87">
        <f>IF(J28+M28=0,"",J28+M28)</f>
        <v>2000</v>
      </c>
      <c r="I28" s="89">
        <v>0</v>
      </c>
      <c r="J28" s="91">
        <v>0</v>
      </c>
      <c r="K28" s="93">
        <v>1</v>
      </c>
      <c r="L28" s="94"/>
      <c r="M28" s="120">
        <v>2000</v>
      </c>
      <c r="O28" s="24"/>
    </row>
    <row r="29" spans="2:15" ht="44" customHeight="1" x14ac:dyDescent="0.45">
      <c r="B29" s="62"/>
      <c r="C29" s="78"/>
      <c r="D29" s="81"/>
      <c r="E29" s="82"/>
      <c r="F29" s="84"/>
      <c r="G29" s="86"/>
      <c r="H29" s="88"/>
      <c r="I29" s="90"/>
      <c r="J29" s="92"/>
      <c r="K29" s="25" t="s">
        <v>97</v>
      </c>
      <c r="L29" s="31">
        <f>IF(I28+K28=0,"",I28+K28)</f>
        <v>1</v>
      </c>
      <c r="M29" s="121"/>
    </row>
    <row r="30" spans="2:15" ht="44" customHeight="1" x14ac:dyDescent="0.45">
      <c r="B30" s="60" t="s">
        <v>98</v>
      </c>
      <c r="C30" s="77"/>
      <c r="D30" s="96" t="s">
        <v>152</v>
      </c>
      <c r="E30" s="97"/>
      <c r="F30" s="83">
        <f t="shared" ref="F30" si="0">IF(SUM(I30+K30)=0,"",SUM(I30+K30))</f>
        <v>12</v>
      </c>
      <c r="G30" s="98" t="s">
        <v>99</v>
      </c>
      <c r="H30" s="87">
        <f t="shared" ref="H30" si="1">IF(J30+M30=0,"",J30+M30)</f>
        <v>10500</v>
      </c>
      <c r="I30" s="100">
        <v>3</v>
      </c>
      <c r="J30" s="102">
        <v>1500</v>
      </c>
      <c r="K30" s="104">
        <v>9</v>
      </c>
      <c r="L30" s="105"/>
      <c r="M30" s="122">
        <v>9000</v>
      </c>
    </row>
    <row r="31" spans="2:15" ht="44" customHeight="1" x14ac:dyDescent="0.45">
      <c r="B31" s="62"/>
      <c r="C31" s="78"/>
      <c r="D31" s="81"/>
      <c r="E31" s="82"/>
      <c r="F31" s="84"/>
      <c r="G31" s="99"/>
      <c r="H31" s="88"/>
      <c r="I31" s="101"/>
      <c r="J31" s="103"/>
      <c r="K31" s="25" t="s">
        <v>97</v>
      </c>
      <c r="L31" s="32">
        <f>IF(I30+K30=0,"",I30+K30)</f>
        <v>12</v>
      </c>
      <c r="M31" s="123"/>
    </row>
    <row r="32" spans="2:15" ht="44" customHeight="1" x14ac:dyDescent="0.45">
      <c r="B32" s="62"/>
      <c r="C32" s="78"/>
      <c r="D32" s="124" t="s">
        <v>113</v>
      </c>
      <c r="E32" s="125"/>
      <c r="F32" s="83">
        <f>IF(SUM(I32+K32)=0,"",SUM(I32+K32))</f>
        <v>3</v>
      </c>
      <c r="G32" s="98" t="s">
        <v>99</v>
      </c>
      <c r="H32" s="87">
        <f t="shared" ref="H32" si="2">IF(J32+M32=0,"",J32+M32)</f>
        <v>5000</v>
      </c>
      <c r="I32" s="100">
        <v>1</v>
      </c>
      <c r="J32" s="128">
        <v>1000</v>
      </c>
      <c r="K32" s="104">
        <v>2</v>
      </c>
      <c r="L32" s="105"/>
      <c r="M32" s="122">
        <v>4000</v>
      </c>
    </row>
    <row r="33" spans="2:13" ht="44" customHeight="1" x14ac:dyDescent="0.45">
      <c r="B33" s="62"/>
      <c r="C33" s="78"/>
      <c r="D33" s="126"/>
      <c r="E33" s="127"/>
      <c r="F33" s="84"/>
      <c r="G33" s="99"/>
      <c r="H33" s="88"/>
      <c r="I33" s="101"/>
      <c r="J33" s="129"/>
      <c r="K33" s="25" t="s">
        <v>97</v>
      </c>
      <c r="L33" s="32">
        <f>IF(I32+K32=0,"",I32+K32)</f>
        <v>3</v>
      </c>
      <c r="M33" s="123"/>
    </row>
    <row r="34" spans="2:13" ht="44" customHeight="1" x14ac:dyDescent="0.45">
      <c r="B34" s="62"/>
      <c r="C34" s="78"/>
      <c r="D34" s="106" t="s">
        <v>153</v>
      </c>
      <c r="E34" s="107"/>
      <c r="F34" s="110">
        <v>1</v>
      </c>
      <c r="G34" s="112" t="s">
        <v>154</v>
      </c>
      <c r="H34" s="87">
        <f t="shared" ref="H34" si="3">IF(J34+M34=0,"",J34+M34)</f>
        <v>1280</v>
      </c>
      <c r="I34" s="114">
        <v>1</v>
      </c>
      <c r="J34" s="102">
        <v>450</v>
      </c>
      <c r="K34" s="116">
        <v>1</v>
      </c>
      <c r="L34" s="117"/>
      <c r="M34" s="122">
        <v>830</v>
      </c>
    </row>
    <row r="35" spans="2:13" ht="44" customHeight="1" x14ac:dyDescent="0.45">
      <c r="B35" s="64"/>
      <c r="C35" s="95"/>
      <c r="D35" s="108"/>
      <c r="E35" s="109"/>
      <c r="F35" s="111"/>
      <c r="G35" s="113"/>
      <c r="H35" s="88"/>
      <c r="I35" s="115"/>
      <c r="J35" s="103"/>
      <c r="K35" s="118"/>
      <c r="L35" s="119"/>
      <c r="M35" s="123"/>
    </row>
    <row r="36" spans="2:13" ht="36.5" customHeight="1" x14ac:dyDescent="0.45">
      <c r="B36" s="130" t="s">
        <v>100</v>
      </c>
      <c r="C36" s="133" t="s">
        <v>157</v>
      </c>
      <c r="D36" s="79" t="s">
        <v>114</v>
      </c>
      <c r="E36" s="135"/>
      <c r="F36" s="137">
        <f>IF(SUM(I36+K36)=0,"",SUM(I36+K36))</f>
        <v>6</v>
      </c>
      <c r="G36" s="98" t="s">
        <v>99</v>
      </c>
      <c r="H36" s="87">
        <f>IF(J36+M36=0,"",J36+M36)</f>
        <v>7500</v>
      </c>
      <c r="I36" s="145">
        <v>2</v>
      </c>
      <c r="J36" s="102">
        <v>1500</v>
      </c>
      <c r="K36" s="148">
        <v>4</v>
      </c>
      <c r="L36" s="149"/>
      <c r="M36" s="122">
        <v>6000</v>
      </c>
    </row>
    <row r="37" spans="2:13" ht="36.5" customHeight="1" x14ac:dyDescent="0.45">
      <c r="B37" s="131"/>
      <c r="C37" s="134"/>
      <c r="D37" s="81"/>
      <c r="E37" s="136"/>
      <c r="F37" s="138"/>
      <c r="G37" s="139"/>
      <c r="H37" s="140"/>
      <c r="I37" s="146"/>
      <c r="J37" s="147"/>
      <c r="K37" s="26" t="s">
        <v>97</v>
      </c>
      <c r="L37" s="33">
        <f>IF(I36+K36=0,"",I36+K36)</f>
        <v>6</v>
      </c>
      <c r="M37" s="150"/>
    </row>
    <row r="38" spans="2:13" ht="36.5" customHeight="1" x14ac:dyDescent="0.45">
      <c r="B38" s="131"/>
      <c r="C38" s="134"/>
      <c r="D38" s="79" t="s">
        <v>155</v>
      </c>
      <c r="E38" s="135"/>
      <c r="F38" s="141">
        <f t="shared" ref="F38" si="4">IF(SUM(I38+K38)=0,"",SUM(I38+K38))</f>
        <v>4</v>
      </c>
      <c r="G38" s="143" t="s">
        <v>99</v>
      </c>
      <c r="H38" s="87">
        <f t="shared" ref="H38" si="5">IF(J38+M38=0,"",J38+M38)</f>
        <v>2000</v>
      </c>
      <c r="I38" s="100">
        <v>1</v>
      </c>
      <c r="J38" s="102">
        <v>500</v>
      </c>
      <c r="K38" s="152">
        <v>3</v>
      </c>
      <c r="L38" s="153"/>
      <c r="M38" s="154">
        <v>1500</v>
      </c>
    </row>
    <row r="39" spans="2:13" ht="36.5" customHeight="1" x14ac:dyDescent="0.45">
      <c r="B39" s="131"/>
      <c r="C39" s="134"/>
      <c r="D39" s="81"/>
      <c r="E39" s="136"/>
      <c r="F39" s="142"/>
      <c r="G39" s="144"/>
      <c r="H39" s="140"/>
      <c r="I39" s="151"/>
      <c r="J39" s="147"/>
      <c r="K39" s="26" t="s">
        <v>97</v>
      </c>
      <c r="L39" s="33">
        <f>IF(I38+K38=0,"",I38+K38)</f>
        <v>4</v>
      </c>
      <c r="M39" s="155"/>
    </row>
    <row r="40" spans="2:13" ht="36.5" customHeight="1" x14ac:dyDescent="0.45">
      <c r="B40" s="131"/>
      <c r="C40" s="134"/>
      <c r="D40" s="79" t="s">
        <v>115</v>
      </c>
      <c r="E40" s="135"/>
      <c r="F40" s="141">
        <f t="shared" ref="F40" si="6">IF(SUM(I40+K40)=0,"",SUM(I40+K40))</f>
        <v>3</v>
      </c>
      <c r="G40" s="143" t="s">
        <v>99</v>
      </c>
      <c r="H40" s="87">
        <f t="shared" ref="H40" si="7">IF(J40+M40=0,"",J40+M40)</f>
        <v>300</v>
      </c>
      <c r="I40" s="100">
        <v>1</v>
      </c>
      <c r="J40" s="102">
        <v>100</v>
      </c>
      <c r="K40" s="152">
        <v>2</v>
      </c>
      <c r="L40" s="153"/>
      <c r="M40" s="154">
        <v>200</v>
      </c>
    </row>
    <row r="41" spans="2:13" ht="36.5" customHeight="1" x14ac:dyDescent="0.45">
      <c r="B41" s="131"/>
      <c r="C41" s="134"/>
      <c r="D41" s="81"/>
      <c r="E41" s="136"/>
      <c r="F41" s="142"/>
      <c r="G41" s="144"/>
      <c r="H41" s="140"/>
      <c r="I41" s="151"/>
      <c r="J41" s="147"/>
      <c r="K41" s="26" t="s">
        <v>97</v>
      </c>
      <c r="L41" s="33">
        <f>IF(I40+K40=0,"",I40+K40)</f>
        <v>3</v>
      </c>
      <c r="M41" s="155"/>
    </row>
    <row r="42" spans="2:13" ht="36.5" customHeight="1" x14ac:dyDescent="0.45">
      <c r="B42" s="131"/>
      <c r="C42" s="134"/>
      <c r="D42" s="79" t="s">
        <v>116</v>
      </c>
      <c r="E42" s="135"/>
      <c r="F42" s="141">
        <f>IF(SUM(I42+K42)=0,"",SUM(I42+K42))</f>
        <v>4</v>
      </c>
      <c r="G42" s="143" t="s">
        <v>99</v>
      </c>
      <c r="H42" s="87">
        <f t="shared" ref="H42" si="8">IF(J42+M42=0,"",J42+M42)</f>
        <v>2000</v>
      </c>
      <c r="I42" s="100">
        <v>1</v>
      </c>
      <c r="J42" s="102">
        <v>500</v>
      </c>
      <c r="K42" s="152">
        <v>3</v>
      </c>
      <c r="L42" s="153"/>
      <c r="M42" s="154">
        <v>1500</v>
      </c>
    </row>
    <row r="43" spans="2:13" ht="36.5" customHeight="1" x14ac:dyDescent="0.45">
      <c r="B43" s="131"/>
      <c r="C43" s="134"/>
      <c r="D43" s="81"/>
      <c r="E43" s="136"/>
      <c r="F43" s="142"/>
      <c r="G43" s="144"/>
      <c r="H43" s="140"/>
      <c r="I43" s="151"/>
      <c r="J43" s="147"/>
      <c r="K43" s="26" t="s">
        <v>97</v>
      </c>
      <c r="L43" s="33">
        <f>IF(I42+K42=0,"",I42+K42)</f>
        <v>4</v>
      </c>
      <c r="M43" s="155"/>
    </row>
    <row r="44" spans="2:13" ht="36.5" customHeight="1" x14ac:dyDescent="0.45">
      <c r="B44" s="131"/>
      <c r="C44" s="134"/>
      <c r="D44" s="156" t="s">
        <v>101</v>
      </c>
      <c r="E44" s="158"/>
      <c r="F44" s="141" t="str">
        <f t="shared" ref="F44" si="9">IF(SUM(I44+K44)=0,"",SUM(I44+K44))</f>
        <v/>
      </c>
      <c r="G44" s="143" t="s">
        <v>99</v>
      </c>
      <c r="H44" s="87" t="str">
        <f t="shared" ref="H44" si="10">IF(J44+M44=0,"",J44+M44)</f>
        <v/>
      </c>
      <c r="I44" s="100"/>
      <c r="J44" s="154"/>
      <c r="K44" s="152"/>
      <c r="L44" s="153"/>
      <c r="M44" s="154"/>
    </row>
    <row r="45" spans="2:13" ht="36.5" customHeight="1" x14ac:dyDescent="0.45">
      <c r="B45" s="131"/>
      <c r="C45" s="134"/>
      <c r="D45" s="157"/>
      <c r="E45" s="159"/>
      <c r="F45" s="142"/>
      <c r="G45" s="144"/>
      <c r="H45" s="140"/>
      <c r="I45" s="151"/>
      <c r="J45" s="155"/>
      <c r="K45" s="26" t="s">
        <v>97</v>
      </c>
      <c r="L45" s="33" t="str">
        <f>IF(I44+K44=0,"",I44+K44)</f>
        <v/>
      </c>
      <c r="M45" s="155"/>
    </row>
    <row r="46" spans="2:13" ht="36.5" customHeight="1" x14ac:dyDescent="0.45">
      <c r="B46" s="131"/>
      <c r="C46" s="134"/>
      <c r="D46" s="156" t="s">
        <v>111</v>
      </c>
      <c r="E46" s="158"/>
      <c r="F46" s="141" t="str">
        <f t="shared" ref="F46" si="11">IF(SUM(I46+K46)=0,"",SUM(I46+K46))</f>
        <v/>
      </c>
      <c r="G46" s="143" t="s">
        <v>99</v>
      </c>
      <c r="H46" s="87" t="str">
        <f t="shared" ref="H46" si="12">IF(J46+M46=0,"",J46+M46)</f>
        <v/>
      </c>
      <c r="I46" s="100"/>
      <c r="J46" s="154"/>
      <c r="K46" s="152"/>
      <c r="L46" s="153"/>
      <c r="M46" s="154"/>
    </row>
    <row r="47" spans="2:13" ht="36.5" customHeight="1" x14ac:dyDescent="0.45">
      <c r="B47" s="131"/>
      <c r="C47" s="134"/>
      <c r="D47" s="157"/>
      <c r="E47" s="159"/>
      <c r="F47" s="142"/>
      <c r="G47" s="144"/>
      <c r="H47" s="140"/>
      <c r="I47" s="151"/>
      <c r="J47" s="155"/>
      <c r="K47" s="26" t="s">
        <v>97</v>
      </c>
      <c r="L47" s="33" t="str">
        <f>IF(I46+K46=0,"",I46+K46)</f>
        <v/>
      </c>
      <c r="M47" s="155"/>
    </row>
    <row r="48" spans="2:13" ht="36.5" customHeight="1" x14ac:dyDescent="0.45">
      <c r="B48" s="131"/>
      <c r="C48" s="133" t="s">
        <v>125</v>
      </c>
      <c r="D48" s="79" t="s">
        <v>117</v>
      </c>
      <c r="E48" s="135"/>
      <c r="F48" s="141">
        <f t="shared" ref="F48" si="13">IF(SUM(I48+K48)=0,"",SUM(I48+K48))</f>
        <v>11</v>
      </c>
      <c r="G48" s="143" t="s">
        <v>99</v>
      </c>
      <c r="H48" s="87">
        <f t="shared" ref="H48" si="14">IF(J48+M48=0,"",J48+M48)</f>
        <v>1100</v>
      </c>
      <c r="I48" s="161">
        <v>1</v>
      </c>
      <c r="J48" s="122">
        <v>100</v>
      </c>
      <c r="K48" s="160">
        <v>10</v>
      </c>
      <c r="L48" s="149"/>
      <c r="M48" s="122">
        <v>1000</v>
      </c>
    </row>
    <row r="49" spans="2:13" ht="36.5" customHeight="1" x14ac:dyDescent="0.45">
      <c r="B49" s="131"/>
      <c r="C49" s="134"/>
      <c r="D49" s="81"/>
      <c r="E49" s="136"/>
      <c r="F49" s="142"/>
      <c r="G49" s="144"/>
      <c r="H49" s="140"/>
      <c r="I49" s="162"/>
      <c r="J49" s="150"/>
      <c r="K49" s="26" t="s">
        <v>97</v>
      </c>
      <c r="L49" s="33">
        <f>IF(I48+K48=0,"",I48+K48)</f>
        <v>11</v>
      </c>
      <c r="M49" s="150"/>
    </row>
    <row r="50" spans="2:13" ht="36.5" customHeight="1" x14ac:dyDescent="0.45">
      <c r="B50" s="131"/>
      <c r="C50" s="134"/>
      <c r="D50" s="79" t="s">
        <v>118</v>
      </c>
      <c r="E50" s="135"/>
      <c r="F50" s="141">
        <f t="shared" ref="F50" si="15">IF(SUM(I50+K50)=0,"",SUM(I50+K50))</f>
        <v>30</v>
      </c>
      <c r="G50" s="143" t="s">
        <v>99</v>
      </c>
      <c r="H50" s="87">
        <f t="shared" ref="H50" si="16">IF(J50+M50=0,"",J50+M50)</f>
        <v>600</v>
      </c>
      <c r="I50" s="161">
        <v>5</v>
      </c>
      <c r="J50" s="122">
        <v>100</v>
      </c>
      <c r="K50" s="160">
        <v>25</v>
      </c>
      <c r="L50" s="149"/>
      <c r="M50" s="122">
        <v>500</v>
      </c>
    </row>
    <row r="51" spans="2:13" ht="36.5" customHeight="1" x14ac:dyDescent="0.45">
      <c r="B51" s="131"/>
      <c r="C51" s="134"/>
      <c r="D51" s="81"/>
      <c r="E51" s="136"/>
      <c r="F51" s="142"/>
      <c r="G51" s="144"/>
      <c r="H51" s="140"/>
      <c r="I51" s="162"/>
      <c r="J51" s="150"/>
      <c r="K51" s="26" t="s">
        <v>97</v>
      </c>
      <c r="L51" s="33">
        <f>IF(I50+K50=0,"",I50+K50)</f>
        <v>30</v>
      </c>
      <c r="M51" s="150"/>
    </row>
    <row r="52" spans="2:13" ht="36.5" customHeight="1" x14ac:dyDescent="0.45">
      <c r="B52" s="131"/>
      <c r="C52" s="134"/>
      <c r="D52" s="79" t="s">
        <v>119</v>
      </c>
      <c r="E52" s="135"/>
      <c r="F52" s="141">
        <f t="shared" ref="F52" si="17">IF(SUM(I52+K52)=0,"",SUM(I52+K52))</f>
        <v>6</v>
      </c>
      <c r="G52" s="143" t="s">
        <v>99</v>
      </c>
      <c r="H52" s="87">
        <f t="shared" ref="H52" si="18">IF(J52+M52=0,"",J52+M52)</f>
        <v>3000</v>
      </c>
      <c r="I52" s="161">
        <v>1</v>
      </c>
      <c r="J52" s="122">
        <v>500</v>
      </c>
      <c r="K52" s="160">
        <v>5</v>
      </c>
      <c r="L52" s="149"/>
      <c r="M52" s="122">
        <v>2500</v>
      </c>
    </row>
    <row r="53" spans="2:13" ht="36.5" customHeight="1" x14ac:dyDescent="0.45">
      <c r="B53" s="131"/>
      <c r="C53" s="134"/>
      <c r="D53" s="81"/>
      <c r="E53" s="136"/>
      <c r="F53" s="142"/>
      <c r="G53" s="144"/>
      <c r="H53" s="140"/>
      <c r="I53" s="162"/>
      <c r="J53" s="150"/>
      <c r="K53" s="26" t="s">
        <v>97</v>
      </c>
      <c r="L53" s="33">
        <f>IF(I52+K52=0,"",I52+K52)</f>
        <v>6</v>
      </c>
      <c r="M53" s="150"/>
    </row>
    <row r="54" spans="2:13" ht="36.5" customHeight="1" x14ac:dyDescent="0.45">
      <c r="B54" s="131"/>
      <c r="C54" s="134"/>
      <c r="D54" s="156" t="s">
        <v>102</v>
      </c>
      <c r="E54" s="158"/>
      <c r="F54" s="141" t="str">
        <f t="shared" ref="F54" si="19">IF(SUM(I54+K54)=0,"",SUM(I54+K54))</f>
        <v/>
      </c>
      <c r="G54" s="143" t="s">
        <v>99</v>
      </c>
      <c r="H54" s="87" t="str">
        <f t="shared" ref="H54" si="20">IF(J54+M54=0,"",J54+M54)</f>
        <v/>
      </c>
      <c r="I54" s="100"/>
      <c r="J54" s="154"/>
      <c r="K54" s="152"/>
      <c r="L54" s="153"/>
      <c r="M54" s="154"/>
    </row>
    <row r="55" spans="2:13" ht="36.5" customHeight="1" x14ac:dyDescent="0.45">
      <c r="B55" s="131"/>
      <c r="C55" s="134"/>
      <c r="D55" s="157"/>
      <c r="E55" s="159"/>
      <c r="F55" s="142"/>
      <c r="G55" s="144"/>
      <c r="H55" s="140"/>
      <c r="I55" s="151"/>
      <c r="J55" s="155"/>
      <c r="K55" s="26" t="s">
        <v>97</v>
      </c>
      <c r="L55" s="33" t="str">
        <f>IF(I54+K54=0,"",I54+K54)</f>
        <v/>
      </c>
      <c r="M55" s="155"/>
    </row>
    <row r="56" spans="2:13" ht="36.5" customHeight="1" x14ac:dyDescent="0.45">
      <c r="B56" s="131"/>
      <c r="C56" s="134"/>
      <c r="D56" s="156" t="s">
        <v>101</v>
      </c>
      <c r="E56" s="158"/>
      <c r="F56" s="141" t="str">
        <f t="shared" ref="F56" si="21">IF(SUM(I56+K56)=0,"",SUM(I56+K56))</f>
        <v/>
      </c>
      <c r="G56" s="143" t="s">
        <v>99</v>
      </c>
      <c r="H56" s="87" t="str">
        <f t="shared" ref="H56" si="22">IF(J56+M56=0,"",J56+M56)</f>
        <v/>
      </c>
      <c r="I56" s="161"/>
      <c r="J56" s="122"/>
      <c r="K56" s="160"/>
      <c r="L56" s="149"/>
      <c r="M56" s="122"/>
    </row>
    <row r="57" spans="2:13" ht="36.5" customHeight="1" x14ac:dyDescent="0.45">
      <c r="B57" s="131"/>
      <c r="C57" s="163"/>
      <c r="D57" s="164"/>
      <c r="E57" s="165"/>
      <c r="F57" s="142"/>
      <c r="G57" s="144"/>
      <c r="H57" s="140"/>
      <c r="I57" s="162"/>
      <c r="J57" s="150"/>
      <c r="K57" s="26" t="s">
        <v>97</v>
      </c>
      <c r="L57" s="33" t="str">
        <f>IF(I56+K56=0,"",I56+K56)</f>
        <v/>
      </c>
      <c r="M57" s="150"/>
    </row>
    <row r="58" spans="2:13" ht="36.5" customHeight="1" x14ac:dyDescent="0.45">
      <c r="B58" s="131"/>
      <c r="C58" s="167" t="s">
        <v>126</v>
      </c>
      <c r="D58" s="168"/>
      <c r="E58" s="158"/>
      <c r="F58" s="171" t="str">
        <f>IF(SUM(I58+K58)=0,"",SUM(I58+K58))</f>
        <v/>
      </c>
      <c r="G58" s="173"/>
      <c r="H58" s="87" t="str">
        <f>IF(J58+M58=0,"",J58+M58)</f>
        <v/>
      </c>
      <c r="I58" s="100"/>
      <c r="J58" s="154"/>
      <c r="K58" s="160"/>
      <c r="L58" s="149"/>
      <c r="M58" s="122"/>
    </row>
    <row r="59" spans="2:13" ht="36.5" customHeight="1" x14ac:dyDescent="0.45">
      <c r="B59" s="132"/>
      <c r="C59" s="169"/>
      <c r="D59" s="170"/>
      <c r="E59" s="159"/>
      <c r="F59" s="172"/>
      <c r="G59" s="174"/>
      <c r="H59" s="88"/>
      <c r="I59" s="101"/>
      <c r="J59" s="166"/>
      <c r="K59" s="25" t="s">
        <v>97</v>
      </c>
      <c r="L59" s="34" t="str">
        <f>IF(I58+K58=0,"",I58+K58)</f>
        <v/>
      </c>
      <c r="M59" s="123"/>
    </row>
    <row r="60" spans="2:13" ht="33.049999999999997" customHeight="1" x14ac:dyDescent="0.45">
      <c r="F60" s="29"/>
      <c r="G60" s="4" t="s">
        <v>103</v>
      </c>
      <c r="H60" s="27">
        <f>IF(SUM(H26:H59)=0,"",SUM(H26:H59))</f>
        <v>41280</v>
      </c>
      <c r="I60" s="4" t="s">
        <v>103</v>
      </c>
      <c r="J60" s="27">
        <f>IF(SUM(J26:J59)=0,"",SUM(J26:J59))</f>
        <v>8250</v>
      </c>
      <c r="L60" s="4" t="s">
        <v>103</v>
      </c>
      <c r="M60" s="27">
        <f>IF(SUM(M26:M59)=0,"",SUM(M26:M59))</f>
        <v>33030</v>
      </c>
    </row>
    <row r="61" spans="2:13" ht="20.2" customHeight="1" x14ac:dyDescent="0.45">
      <c r="B61" s="28"/>
      <c r="C61" s="28"/>
      <c r="D61" s="28"/>
    </row>
    <row r="62" spans="2:13" ht="34.450000000000003" customHeight="1" x14ac:dyDescent="0.45"/>
    <row r="63" spans="2:13" ht="20.2" customHeight="1" x14ac:dyDescent="0.45"/>
    <row r="64" spans="2:13" ht="34.450000000000003" customHeight="1" x14ac:dyDescent="0.45"/>
    <row r="65" ht="20.2" customHeight="1" x14ac:dyDescent="0.45"/>
    <row r="66" ht="34.450000000000003" customHeight="1" x14ac:dyDescent="0.45"/>
    <row r="67" ht="20.2" customHeight="1" x14ac:dyDescent="0.45"/>
    <row r="68" ht="34.450000000000003" customHeight="1" x14ac:dyDescent="0.45"/>
    <row r="69" ht="20.2" customHeight="1" x14ac:dyDescent="0.45"/>
    <row r="70" ht="34.450000000000003" customHeight="1" x14ac:dyDescent="0.45"/>
    <row r="71" ht="20.2" customHeight="1" x14ac:dyDescent="0.45"/>
    <row r="72" ht="34.450000000000003" customHeight="1" x14ac:dyDescent="0.45"/>
    <row r="73" ht="20.2" customHeight="1" x14ac:dyDescent="0.45"/>
    <row r="74" ht="34.450000000000003" customHeight="1" x14ac:dyDescent="0.45"/>
    <row r="75" ht="20.2" customHeight="1" x14ac:dyDescent="0.45"/>
    <row r="76" ht="34.450000000000003" customHeight="1" x14ac:dyDescent="0.45"/>
    <row r="77" ht="20.2" customHeight="1" x14ac:dyDescent="0.45"/>
    <row r="78" ht="33.049999999999997" customHeight="1" x14ac:dyDescent="0.45"/>
  </sheetData>
  <mergeCells count="158">
    <mergeCell ref="M56:M57"/>
    <mergeCell ref="I54:I55"/>
    <mergeCell ref="J54:J55"/>
    <mergeCell ref="K54:L54"/>
    <mergeCell ref="J58:J59"/>
    <mergeCell ref="K58:L58"/>
    <mergeCell ref="M58:M59"/>
    <mergeCell ref="C58:D59"/>
    <mergeCell ref="E58:E59"/>
    <mergeCell ref="F58:F59"/>
    <mergeCell ref="G58:G59"/>
    <mergeCell ref="H58:H59"/>
    <mergeCell ref="I58:I59"/>
    <mergeCell ref="K50:L50"/>
    <mergeCell ref="M50:M51"/>
    <mergeCell ref="D52:E53"/>
    <mergeCell ref="F52:F53"/>
    <mergeCell ref="G52:G53"/>
    <mergeCell ref="H52:H53"/>
    <mergeCell ref="I52:I53"/>
    <mergeCell ref="J52:J53"/>
    <mergeCell ref="C48:C57"/>
    <mergeCell ref="D48:E49"/>
    <mergeCell ref="F48:F49"/>
    <mergeCell ref="G48:G49"/>
    <mergeCell ref="H48:H49"/>
    <mergeCell ref="I48:I49"/>
    <mergeCell ref="J48:J49"/>
    <mergeCell ref="M54:M55"/>
    <mergeCell ref="D56:D57"/>
    <mergeCell ref="E56:E57"/>
    <mergeCell ref="F56:F57"/>
    <mergeCell ref="G56:G57"/>
    <mergeCell ref="H56:H57"/>
    <mergeCell ref="I56:I57"/>
    <mergeCell ref="J56:J57"/>
    <mergeCell ref="K56:L56"/>
    <mergeCell ref="K52:L52"/>
    <mergeCell ref="M52:M53"/>
    <mergeCell ref="D54:D55"/>
    <mergeCell ref="E54:E55"/>
    <mergeCell ref="F54:F55"/>
    <mergeCell ref="G54:G55"/>
    <mergeCell ref="H54:H55"/>
    <mergeCell ref="D46:D47"/>
    <mergeCell ref="E46:E47"/>
    <mergeCell ref="F46:F47"/>
    <mergeCell ref="G46:G47"/>
    <mergeCell ref="H46:H47"/>
    <mergeCell ref="I46:I47"/>
    <mergeCell ref="J46:J47"/>
    <mergeCell ref="K46:L46"/>
    <mergeCell ref="M46:M47"/>
    <mergeCell ref="K48:L48"/>
    <mergeCell ref="M48:M49"/>
    <mergeCell ref="D50:E51"/>
    <mergeCell ref="F50:F51"/>
    <mergeCell ref="G50:G51"/>
    <mergeCell ref="H50:H51"/>
    <mergeCell ref="I50:I51"/>
    <mergeCell ref="J50:J51"/>
    <mergeCell ref="D44:D45"/>
    <mergeCell ref="E44:E45"/>
    <mergeCell ref="F44:F45"/>
    <mergeCell ref="G44:G45"/>
    <mergeCell ref="H44:H45"/>
    <mergeCell ref="I44:I45"/>
    <mergeCell ref="J44:J45"/>
    <mergeCell ref="K44:L44"/>
    <mergeCell ref="M44:M45"/>
    <mergeCell ref="F40:F41"/>
    <mergeCell ref="G40:G41"/>
    <mergeCell ref="H40:H41"/>
    <mergeCell ref="I40:I41"/>
    <mergeCell ref="J40:J41"/>
    <mergeCell ref="K40:L40"/>
    <mergeCell ref="M40:M41"/>
    <mergeCell ref="I42:I43"/>
    <mergeCell ref="J42:J43"/>
    <mergeCell ref="K42:L42"/>
    <mergeCell ref="M42:M43"/>
    <mergeCell ref="M34:M35"/>
    <mergeCell ref="B36:B59"/>
    <mergeCell ref="C36:C47"/>
    <mergeCell ref="D36:E37"/>
    <mergeCell ref="F36:F37"/>
    <mergeCell ref="G36:G37"/>
    <mergeCell ref="H36:H37"/>
    <mergeCell ref="D42:E43"/>
    <mergeCell ref="F42:F43"/>
    <mergeCell ref="G42:G43"/>
    <mergeCell ref="H42:H43"/>
    <mergeCell ref="I36:I37"/>
    <mergeCell ref="J36:J37"/>
    <mergeCell ref="K36:L36"/>
    <mergeCell ref="M36:M37"/>
    <mergeCell ref="D38:E39"/>
    <mergeCell ref="F38:F39"/>
    <mergeCell ref="G38:G39"/>
    <mergeCell ref="H38:H39"/>
    <mergeCell ref="I38:I39"/>
    <mergeCell ref="J38:J39"/>
    <mergeCell ref="K38:L38"/>
    <mergeCell ref="M38:M39"/>
    <mergeCell ref="D40:E41"/>
    <mergeCell ref="M30:M31"/>
    <mergeCell ref="D32:E33"/>
    <mergeCell ref="F32:F33"/>
    <mergeCell ref="G32:G33"/>
    <mergeCell ref="H32:H33"/>
    <mergeCell ref="I32:I33"/>
    <mergeCell ref="J32:J33"/>
    <mergeCell ref="K32:L32"/>
    <mergeCell ref="M32:M33"/>
    <mergeCell ref="M26:M27"/>
    <mergeCell ref="D28:E29"/>
    <mergeCell ref="F28:F29"/>
    <mergeCell ref="G28:G29"/>
    <mergeCell ref="H28:H29"/>
    <mergeCell ref="I28:I29"/>
    <mergeCell ref="J28:J29"/>
    <mergeCell ref="K28:L28"/>
    <mergeCell ref="M28:M29"/>
    <mergeCell ref="B26:C29"/>
    <mergeCell ref="D26:E27"/>
    <mergeCell ref="F26:F27"/>
    <mergeCell ref="G26:G27"/>
    <mergeCell ref="H26:H27"/>
    <mergeCell ref="I26:I27"/>
    <mergeCell ref="J26:J27"/>
    <mergeCell ref="K26:L26"/>
    <mergeCell ref="B30:C35"/>
    <mergeCell ref="D30:E31"/>
    <mergeCell ref="F30:F31"/>
    <mergeCell ref="G30:G31"/>
    <mergeCell ref="H30:H31"/>
    <mergeCell ref="I30:I31"/>
    <mergeCell ref="J30:J31"/>
    <mergeCell ref="K30:L30"/>
    <mergeCell ref="D34:E35"/>
    <mergeCell ref="F34:F35"/>
    <mergeCell ref="G34:G35"/>
    <mergeCell ref="H34:H35"/>
    <mergeCell ref="I34:I35"/>
    <mergeCell ref="J34:J35"/>
    <mergeCell ref="K34:L35"/>
    <mergeCell ref="J3:M3"/>
    <mergeCell ref="C6:M7"/>
    <mergeCell ref="C9:M9"/>
    <mergeCell ref="C11:M11"/>
    <mergeCell ref="C13:M13"/>
    <mergeCell ref="B23:C25"/>
    <mergeCell ref="D23:E25"/>
    <mergeCell ref="F23:H24"/>
    <mergeCell ref="I23:M23"/>
    <mergeCell ref="I24:J24"/>
    <mergeCell ref="K24:M24"/>
    <mergeCell ref="K25:L25"/>
  </mergeCells>
  <phoneticPr fontId="1"/>
  <pageMargins left="0.23622047244094491" right="0.16" top="1.3385826771653544" bottom="0.74803149606299213" header="0.31496062992125984" footer="0.31496062992125984"/>
  <pageSetup paperSize="9" scale="3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応募書類</vt:lpstr>
      <vt:lpstr>(様式1)KPI設定説明書</vt:lpstr>
      <vt:lpstr>(様式２)企画書</vt:lpstr>
      <vt:lpstr>(参考)KPI設定説明書記載例 </vt:lpstr>
      <vt:lpstr>'(参考)KPI設定説明書記載例 '!Print_Area</vt:lpstr>
      <vt:lpstr>'(様式1)KPI設定説明書'!Print_Area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2025-09-09T02:41:55Z</dcterms:created>
  <dcterms:modified xsi:type="dcterms:W3CDTF">2025-09-29T02:05:34Z</dcterms:modified>
</cp:coreProperties>
</file>